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265" windowHeight="9690" activeTab="0"/>
  </bookViews>
  <sheets>
    <sheet name="ENERGY MONTHLY 0602" sheetId="1" r:id="rId1"/>
  </sheets>
  <definedNames>
    <definedName name="_xlnm.Print_Area" localSheetId="0">'ENERGY MONTHLY 0602'!$A$1:$K$70</definedName>
  </definedNames>
  <calcPr fullCalcOnLoad="1"/>
</workbook>
</file>

<file path=xl/sharedStrings.xml><?xml version="1.0" encoding="utf-8"?>
<sst xmlns="http://schemas.openxmlformats.org/spreadsheetml/2006/main" count="130" uniqueCount="63">
  <si>
    <t xml:space="preserve"> 1</t>
  </si>
  <si>
    <t xml:space="preserve"> 2</t>
  </si>
  <si>
    <t xml:space="preserve"> 3</t>
  </si>
  <si>
    <t xml:space="preserve"> 4</t>
  </si>
  <si>
    <t>5</t>
  </si>
  <si>
    <t>6</t>
  </si>
  <si>
    <t>7</t>
  </si>
  <si>
    <t>8</t>
  </si>
  <si>
    <t>9</t>
  </si>
  <si>
    <t>10</t>
  </si>
  <si>
    <t>SALES AND STOCKS OF PETROLEUM PRODUCTS</t>
  </si>
  <si>
    <t xml:space="preserve"> (ΤΟΝΝΕS)</t>
  </si>
  <si>
    <t>S A L E S</t>
  </si>
  <si>
    <t>From</t>
  </si>
  <si>
    <t>Direct</t>
  </si>
  <si>
    <t>Government</t>
  </si>
  <si>
    <t>British</t>
  </si>
  <si>
    <t>To Ships</t>
  </si>
  <si>
    <t>Other</t>
  </si>
  <si>
    <t>TOTAL</t>
  </si>
  <si>
    <t>STOCKS</t>
  </si>
  <si>
    <t xml:space="preserve"> Filling</t>
  </si>
  <si>
    <t xml:space="preserve">to </t>
  </si>
  <si>
    <t>Departments</t>
  </si>
  <si>
    <t>Bases</t>
  </si>
  <si>
    <t xml:space="preserve"> Used </t>
  </si>
  <si>
    <t>Customers</t>
  </si>
  <si>
    <t>SALES</t>
  </si>
  <si>
    <t>AT THE END</t>
  </si>
  <si>
    <t>PRODUCTS</t>
  </si>
  <si>
    <t>Stations</t>
  </si>
  <si>
    <t>E.A.C.</t>
  </si>
  <si>
    <t xml:space="preserve">Cyprus </t>
  </si>
  <si>
    <t xml:space="preserve">and </t>
  </si>
  <si>
    <t xml:space="preserve"> by the </t>
  </si>
  <si>
    <t>Ships</t>
  </si>
  <si>
    <t>(Colums 1-8)</t>
  </si>
  <si>
    <t>OF THE</t>
  </si>
  <si>
    <t>Airways</t>
  </si>
  <si>
    <t>United</t>
  </si>
  <si>
    <t>Refinery</t>
  </si>
  <si>
    <t>MONTH</t>
  </si>
  <si>
    <t>Nations</t>
  </si>
  <si>
    <t xml:space="preserve"> Βenzine Premium RON98</t>
  </si>
  <si>
    <t xml:space="preserve"> Βenzine Unleaded RON95</t>
  </si>
  <si>
    <t xml:space="preserve"> Βenzine Unleaded RON98</t>
  </si>
  <si>
    <t xml:space="preserve"> Βenzine Regular RON92</t>
  </si>
  <si>
    <t xml:space="preserve"> Kerosene</t>
  </si>
  <si>
    <t xml:space="preserve"> A.T.F.</t>
  </si>
  <si>
    <t xml:space="preserve"> Avgas</t>
  </si>
  <si>
    <t xml:space="preserve"> Gasoil S 1%</t>
  </si>
  <si>
    <t xml:space="preserve"> Gasoil S 0,035%</t>
  </si>
  <si>
    <t xml:space="preserve"> Light Fuel Oil</t>
  </si>
  <si>
    <t xml:space="preserve"> Heavy Fuel Oil</t>
  </si>
  <si>
    <t xml:space="preserve"> Lubricating Oils</t>
  </si>
  <si>
    <t xml:space="preserve"> Asphalt</t>
  </si>
  <si>
    <t xml:space="preserve"> Liquid Petroleum Gas</t>
  </si>
  <si>
    <t xml:space="preserve"> T O T A L    </t>
  </si>
  <si>
    <t xml:space="preserve">  Note: Sales and Stocks refer only to Petroleum Companies.</t>
  </si>
  <si>
    <t>JUNE,  2002</t>
  </si>
  <si>
    <t>IANUARY - JUNE,  2002</t>
  </si>
  <si>
    <t xml:space="preserve">           ….</t>
  </si>
  <si>
    <t xml:space="preserve"> (Last Updated 13/08/2002)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</si>
</sst>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_);\(#,##0\)"/>
  </numFmts>
  <fonts count="9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sz val="10"/>
      <color indexed="12"/>
      <name val="Arial Greek"/>
      <family val="2"/>
    </font>
    <font>
      <b/>
      <sz val="10"/>
      <color indexed="12"/>
      <name val="Arial Greek"/>
      <family val="2"/>
    </font>
    <font>
      <sz val="10"/>
      <name val="Courier"/>
      <family val="0"/>
    </font>
    <font>
      <sz val="10"/>
      <name val="Symbol"/>
      <family val="1"/>
    </font>
    <font>
      <i/>
      <sz val="10"/>
      <name val="Arial Greek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2" fontId="1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 applyProtection="1">
      <alignment horizontal="center"/>
      <protection/>
    </xf>
    <xf numFmtId="172" fontId="2" fillId="0" borderId="1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1" fillId="0" borderId="0" xfId="0" applyNumberFormat="1" applyFont="1" applyBorder="1" applyAlignment="1" applyProtection="1">
      <alignment horizontal="center"/>
      <protection/>
    </xf>
    <xf numFmtId="172" fontId="1" fillId="0" borderId="3" xfId="0" applyNumberFormat="1" applyFont="1" applyBorder="1" applyAlignment="1" applyProtection="1">
      <alignment horizontal="center"/>
      <protection/>
    </xf>
    <xf numFmtId="172" fontId="4" fillId="0" borderId="2" xfId="0" applyNumberFormat="1" applyFont="1" applyBorder="1" applyAlignment="1" applyProtection="1">
      <alignment horizontal="left"/>
      <protection locked="0"/>
    </xf>
    <xf numFmtId="172" fontId="4" fillId="0" borderId="0" xfId="0" applyNumberFormat="1" applyFont="1" applyBorder="1" applyAlignment="1" applyProtection="1">
      <alignment/>
      <protection locked="0"/>
    </xf>
    <xf numFmtId="172" fontId="4" fillId="0" borderId="2" xfId="0" applyNumberFormat="1" applyFont="1" applyBorder="1" applyAlignment="1" applyProtection="1">
      <alignment/>
      <protection locked="0"/>
    </xf>
    <xf numFmtId="172" fontId="1" fillId="0" borderId="0" xfId="0" applyNumberFormat="1" applyFont="1" applyBorder="1" applyAlignment="1" applyProtection="1">
      <alignment/>
      <protection/>
    </xf>
    <xf numFmtId="172" fontId="4" fillId="0" borderId="2" xfId="0" applyNumberFormat="1" applyFont="1" applyBorder="1" applyAlignment="1" applyProtection="1">
      <alignment horizontal="right"/>
      <protection locked="0"/>
    </xf>
    <xf numFmtId="172" fontId="4" fillId="0" borderId="2" xfId="0" applyNumberFormat="1" applyFont="1" applyBorder="1" applyAlignment="1" applyProtection="1">
      <alignment horizontal="center"/>
      <protection locked="0"/>
    </xf>
    <xf numFmtId="172" fontId="5" fillId="0" borderId="4" xfId="0" applyNumberFormat="1" applyFont="1" applyBorder="1" applyAlignment="1" applyProtection="1">
      <alignment horizontal="left"/>
      <protection locked="0"/>
    </xf>
    <xf numFmtId="172" fontId="1" fillId="0" borderId="4" xfId="0" applyNumberFormat="1" applyFont="1" applyBorder="1" applyAlignment="1" applyProtection="1">
      <alignment/>
      <protection/>
    </xf>
    <xf numFmtId="172" fontId="5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172" fontId="1" fillId="0" borderId="3" xfId="0" applyNumberFormat="1" applyFont="1" applyBorder="1" applyAlignment="1" applyProtection="1">
      <alignment horizontal="left"/>
      <protection/>
    </xf>
    <xf numFmtId="172" fontId="1" fillId="0" borderId="2" xfId="0" applyNumberFormat="1" applyFont="1" applyBorder="1" applyAlignment="1">
      <alignment/>
    </xf>
    <xf numFmtId="172" fontId="1" fillId="0" borderId="2" xfId="0" applyNumberFormat="1" applyFont="1" applyBorder="1" applyAlignment="1" applyProtection="1">
      <alignment horizontal="center"/>
      <protection/>
    </xf>
    <xf numFmtId="172" fontId="1" fillId="0" borderId="2" xfId="0" applyNumberFormat="1" applyFont="1" applyBorder="1" applyAlignment="1" applyProtection="1">
      <alignment horizontal="left"/>
      <protection/>
    </xf>
    <xf numFmtId="172" fontId="1" fillId="0" borderId="2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/>
    </xf>
    <xf numFmtId="172" fontId="1" fillId="0" borderId="5" xfId="0" applyNumberFormat="1" applyFont="1" applyBorder="1" applyAlignment="1" applyProtection="1">
      <alignment horizontal="center"/>
      <protection/>
    </xf>
    <xf numFmtId="172" fontId="1" fillId="0" borderId="6" xfId="0" applyNumberFormat="1" applyFont="1" applyBorder="1" applyAlignment="1" applyProtection="1">
      <alignment horizontal="left"/>
      <protection/>
    </xf>
    <xf numFmtId="172" fontId="3" fillId="0" borderId="0" xfId="0" applyNumberFormat="1" applyFont="1" applyBorder="1" applyAlignment="1" applyProtection="1">
      <alignment horizontal="center"/>
      <protection locked="0"/>
    </xf>
    <xf numFmtId="172" fontId="3" fillId="0" borderId="0" xfId="0" applyNumberFormat="1" applyFont="1" applyBorder="1" applyAlignment="1" applyProtection="1">
      <alignment horizontal="center"/>
      <protection/>
    </xf>
    <xf numFmtId="172" fontId="1" fillId="0" borderId="7" xfId="0" applyNumberFormat="1" applyFont="1" applyBorder="1" applyAlignment="1">
      <alignment horizontal="center"/>
    </xf>
    <xf numFmtId="172" fontId="1" fillId="0" borderId="8" xfId="0" applyNumberFormat="1" applyFont="1" applyBorder="1" applyAlignment="1">
      <alignment horizontal="center"/>
    </xf>
    <xf numFmtId="172" fontId="1" fillId="0" borderId="9" xfId="0" applyNumberFormat="1" applyFont="1" applyBorder="1" applyAlignment="1" applyProtection="1">
      <alignment horizontal="center"/>
      <protection/>
    </xf>
    <xf numFmtId="172" fontId="1" fillId="0" borderId="1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67</xdr:row>
      <xdr:rowOff>57150</xdr:rowOff>
    </xdr:from>
    <xdr:to>
      <xdr:col>4</xdr:col>
      <xdr:colOff>752475</xdr:colOff>
      <xdr:row>68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115925"/>
          <a:ext cx="4962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COPYRIGHT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γ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: 2002, REPUBLIC OF CYPRUS,  STATISTICAL SERVICE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D3">
      <selection activeCell="H14" sqref="H14"/>
    </sheetView>
  </sheetViews>
  <sheetFormatPr defaultColWidth="9.140625" defaultRowHeight="12.75"/>
  <cols>
    <col min="1" max="1" width="28.140625" style="0" customWidth="1"/>
    <col min="2" max="2" width="12.140625" style="0" customWidth="1"/>
    <col min="3" max="3" width="11.28125" style="0" customWidth="1"/>
    <col min="4" max="4" width="12.140625" style="0" customWidth="1"/>
    <col min="5" max="5" width="13.28125" style="0" customWidth="1"/>
    <col min="6" max="6" width="11.00390625" style="0" customWidth="1"/>
    <col min="7" max="8" width="10.421875" style="0" customWidth="1"/>
    <col min="9" max="9" width="11.57421875" style="0" customWidth="1"/>
    <col min="10" max="10" width="13.28125" style="0" customWidth="1"/>
    <col min="11" max="11" width="12.7109375" style="0" customWidth="1"/>
  </cols>
  <sheetData>
    <row r="1" spans="1:11" s="2" customFormat="1" ht="13.5" customHeight="1">
      <c r="A1" s="1"/>
      <c r="K1" s="3"/>
    </row>
    <row r="2" spans="1:11" s="2" customFormat="1" ht="13.5" customHeight="1">
      <c r="A2" s="4"/>
      <c r="J2" s="5"/>
      <c r="K2" s="3"/>
    </row>
    <row r="3" spans="1:11" s="2" customFormat="1" ht="13.5" customHeight="1">
      <c r="A3" s="4"/>
      <c r="H3" s="1"/>
      <c r="I3" s="5"/>
      <c r="J3" s="5"/>
      <c r="K3" s="3"/>
    </row>
    <row r="4" spans="1:11" s="2" customFormat="1" ht="13.5" customHeight="1">
      <c r="A4" s="29" t="s">
        <v>10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2" customFormat="1" ht="21" customHeight="1">
      <c r="A5" s="30" t="s">
        <v>59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s="2" customFormat="1" ht="7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2" customFormat="1" ht="7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s="2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21" t="s">
        <v>11</v>
      </c>
    </row>
    <row r="9" spans="1:11" s="2" customFormat="1" ht="21" customHeight="1">
      <c r="A9" s="7"/>
      <c r="B9" s="31" t="s">
        <v>12</v>
      </c>
      <c r="C9" s="32"/>
      <c r="D9" s="32"/>
      <c r="E9" s="32"/>
      <c r="F9" s="32"/>
      <c r="G9" s="32"/>
      <c r="H9" s="32"/>
      <c r="I9" s="32"/>
      <c r="J9" s="28"/>
      <c r="K9" s="7"/>
    </row>
    <row r="10" spans="1:11" s="2" customFormat="1" ht="17.25" customHeight="1">
      <c r="A10" s="22"/>
      <c r="B10" s="9" t="s">
        <v>13</v>
      </c>
      <c r="C10" s="23" t="s">
        <v>14</v>
      </c>
      <c r="D10" s="9" t="s">
        <v>14</v>
      </c>
      <c r="E10" s="23" t="s">
        <v>15</v>
      </c>
      <c r="F10" s="9" t="s">
        <v>16</v>
      </c>
      <c r="G10" s="33" t="s">
        <v>17</v>
      </c>
      <c r="H10" s="34"/>
      <c r="I10" s="23" t="s">
        <v>18</v>
      </c>
      <c r="J10" s="9" t="s">
        <v>19</v>
      </c>
      <c r="K10" s="23" t="s">
        <v>20</v>
      </c>
    </row>
    <row r="11" spans="1:11" s="2" customFormat="1" ht="13.5" customHeight="1">
      <c r="A11" s="22"/>
      <c r="B11" s="9" t="s">
        <v>21</v>
      </c>
      <c r="C11" s="23" t="s">
        <v>22</v>
      </c>
      <c r="D11" s="9" t="s">
        <v>22</v>
      </c>
      <c r="E11" s="23" t="s">
        <v>23</v>
      </c>
      <c r="F11" s="9" t="s">
        <v>24</v>
      </c>
      <c r="G11" s="23" t="s">
        <v>25</v>
      </c>
      <c r="H11" s="9" t="s">
        <v>18</v>
      </c>
      <c r="I11" s="23" t="s">
        <v>26</v>
      </c>
      <c r="J11" s="9" t="s">
        <v>27</v>
      </c>
      <c r="K11" s="23" t="s">
        <v>28</v>
      </c>
    </row>
    <row r="12" spans="1:11" s="2" customFormat="1" ht="13.5" customHeight="1">
      <c r="A12" s="23" t="s">
        <v>29</v>
      </c>
      <c r="B12" s="9" t="s">
        <v>30</v>
      </c>
      <c r="C12" s="23" t="s">
        <v>31</v>
      </c>
      <c r="D12" s="9" t="s">
        <v>32</v>
      </c>
      <c r="E12" s="22"/>
      <c r="F12" s="9" t="s">
        <v>33</v>
      </c>
      <c r="G12" s="23" t="s">
        <v>34</v>
      </c>
      <c r="H12" s="5" t="s">
        <v>35</v>
      </c>
      <c r="I12" s="23"/>
      <c r="J12" s="9" t="s">
        <v>36</v>
      </c>
      <c r="K12" s="23" t="s">
        <v>37</v>
      </c>
    </row>
    <row r="13" spans="1:11" s="2" customFormat="1" ht="13.5" customHeight="1">
      <c r="A13" s="22"/>
      <c r="B13" s="1"/>
      <c r="C13" s="24"/>
      <c r="D13" s="9" t="s">
        <v>38</v>
      </c>
      <c r="E13" s="22"/>
      <c r="F13" s="9" t="s">
        <v>39</v>
      </c>
      <c r="G13" s="23" t="s">
        <v>40</v>
      </c>
      <c r="H13" s="5"/>
      <c r="I13" s="23"/>
      <c r="J13" s="9"/>
      <c r="K13" s="25" t="s">
        <v>41</v>
      </c>
    </row>
    <row r="14" spans="1:11" s="2" customFormat="1" ht="13.5" customHeight="1">
      <c r="A14" s="22"/>
      <c r="B14" s="1"/>
      <c r="C14" s="22"/>
      <c r="D14" s="1"/>
      <c r="E14" s="22"/>
      <c r="F14" s="9" t="s">
        <v>42</v>
      </c>
      <c r="G14" s="8"/>
      <c r="H14" s="22"/>
      <c r="I14" s="22"/>
      <c r="J14" s="1"/>
      <c r="K14" s="22"/>
    </row>
    <row r="15" spans="1:11" s="2" customFormat="1" ht="13.5" customHeight="1">
      <c r="A15" s="26"/>
      <c r="B15" s="10" t="s">
        <v>0</v>
      </c>
      <c r="C15" s="27" t="s">
        <v>1</v>
      </c>
      <c r="D15" s="10" t="s">
        <v>2</v>
      </c>
      <c r="E15" s="27" t="s">
        <v>3</v>
      </c>
      <c r="F15" s="10" t="s">
        <v>4</v>
      </c>
      <c r="G15" s="27" t="s">
        <v>5</v>
      </c>
      <c r="H15" s="10" t="s">
        <v>6</v>
      </c>
      <c r="I15" s="27" t="s">
        <v>7</v>
      </c>
      <c r="J15" s="10" t="s">
        <v>8</v>
      </c>
      <c r="K15" s="27" t="s">
        <v>9</v>
      </c>
    </row>
    <row r="16" spans="1:11" ht="19.5" customHeight="1">
      <c r="A16" s="11" t="s">
        <v>43</v>
      </c>
      <c r="B16" s="12">
        <v>9288</v>
      </c>
      <c r="C16" s="13"/>
      <c r="D16" s="12"/>
      <c r="E16" s="13">
        <v>16</v>
      </c>
      <c r="F16" s="12">
        <v>4</v>
      </c>
      <c r="G16" s="13"/>
      <c r="H16" s="12"/>
      <c r="I16" s="13">
        <v>40</v>
      </c>
      <c r="J16" s="14">
        <f>SUM(B16:I16)</f>
        <v>9348</v>
      </c>
      <c r="K16" s="13">
        <v>5357</v>
      </c>
    </row>
    <row r="17" spans="1:11" ht="15" customHeight="1">
      <c r="A17" s="11" t="s">
        <v>44</v>
      </c>
      <c r="B17" s="12">
        <v>7382</v>
      </c>
      <c r="C17" s="13"/>
      <c r="D17" s="12"/>
      <c r="E17" s="13">
        <v>55</v>
      </c>
      <c r="F17" s="12"/>
      <c r="G17" s="13"/>
      <c r="H17" s="12"/>
      <c r="I17" s="13">
        <v>18</v>
      </c>
      <c r="J17" s="14">
        <f>SUM(B17:I17)</f>
        <v>7455</v>
      </c>
      <c r="K17" s="13">
        <v>3303</v>
      </c>
    </row>
    <row r="18" spans="1:11" ht="15" customHeight="1">
      <c r="A18" s="11" t="s">
        <v>45</v>
      </c>
      <c r="B18" s="12">
        <v>2308</v>
      </c>
      <c r="C18" s="13"/>
      <c r="D18" s="12"/>
      <c r="E18" s="13"/>
      <c r="F18" s="12"/>
      <c r="G18" s="13"/>
      <c r="H18" s="12"/>
      <c r="I18" s="13">
        <v>4</v>
      </c>
      <c r="J18" s="14">
        <f aca="true" t="shared" si="0" ref="J18:J31">SUM(B18:I18)</f>
        <v>2312</v>
      </c>
      <c r="K18" s="13">
        <v>2476</v>
      </c>
    </row>
    <row r="19" spans="1:11" ht="15" customHeight="1">
      <c r="A19" s="11" t="s">
        <v>46</v>
      </c>
      <c r="B19" s="12">
        <v>41</v>
      </c>
      <c r="C19" s="13"/>
      <c r="D19" s="12"/>
      <c r="E19" s="13"/>
      <c r="F19" s="12"/>
      <c r="G19" s="13"/>
      <c r="H19" s="12"/>
      <c r="I19" s="13"/>
      <c r="J19" s="14">
        <f t="shared" si="0"/>
        <v>41</v>
      </c>
      <c r="K19" s="13">
        <v>522</v>
      </c>
    </row>
    <row r="20" spans="1:11" ht="15" customHeight="1">
      <c r="A20" s="11" t="s">
        <v>47</v>
      </c>
      <c r="B20" s="12">
        <v>364</v>
      </c>
      <c r="C20" s="13"/>
      <c r="D20" s="12"/>
      <c r="E20" s="13">
        <v>4</v>
      </c>
      <c r="F20" s="12"/>
      <c r="G20" s="13"/>
      <c r="H20" s="12"/>
      <c r="I20" s="13">
        <v>215</v>
      </c>
      <c r="J20" s="14">
        <f t="shared" si="0"/>
        <v>583</v>
      </c>
      <c r="K20" s="15">
        <v>1861</v>
      </c>
    </row>
    <row r="21" spans="1:11" ht="15" customHeight="1">
      <c r="A21" s="11" t="s">
        <v>48</v>
      </c>
      <c r="B21" s="12"/>
      <c r="C21" s="13"/>
      <c r="D21" s="12">
        <v>9745</v>
      </c>
      <c r="E21" s="13">
        <v>13</v>
      </c>
      <c r="F21" s="12"/>
      <c r="G21" s="13"/>
      <c r="H21" s="12"/>
      <c r="I21" s="13">
        <v>20622</v>
      </c>
      <c r="J21" s="14">
        <f t="shared" si="0"/>
        <v>30380</v>
      </c>
      <c r="K21" s="13">
        <v>19394</v>
      </c>
    </row>
    <row r="22" spans="1:11" ht="15" customHeight="1">
      <c r="A22" s="11" t="s">
        <v>49</v>
      </c>
      <c r="B22" s="12"/>
      <c r="C22" s="13"/>
      <c r="D22" s="12"/>
      <c r="E22" s="13"/>
      <c r="F22" s="12"/>
      <c r="G22" s="13"/>
      <c r="H22" s="12"/>
      <c r="I22" s="13">
        <v>5</v>
      </c>
      <c r="J22" s="14">
        <f t="shared" si="0"/>
        <v>5</v>
      </c>
      <c r="K22" s="13">
        <v>21</v>
      </c>
    </row>
    <row r="23" spans="1:11" ht="15" customHeight="1">
      <c r="A23" s="11" t="s">
        <v>50</v>
      </c>
      <c r="B23" s="12">
        <v>28618</v>
      </c>
      <c r="C23" s="13"/>
      <c r="D23" s="12"/>
      <c r="E23" s="13">
        <v>192</v>
      </c>
      <c r="F23" s="12">
        <v>185</v>
      </c>
      <c r="G23" s="13">
        <v>50</v>
      </c>
      <c r="H23" s="12">
        <v>2557</v>
      </c>
      <c r="I23" s="13">
        <v>8851</v>
      </c>
      <c r="J23" s="14">
        <f t="shared" si="0"/>
        <v>40453</v>
      </c>
      <c r="K23" s="13">
        <v>21067</v>
      </c>
    </row>
    <row r="24" spans="1:11" ht="15" customHeight="1">
      <c r="A24" s="11" t="s">
        <v>51</v>
      </c>
      <c r="B24" s="12">
        <v>3478</v>
      </c>
      <c r="C24" s="13"/>
      <c r="D24" s="12"/>
      <c r="E24" s="13">
        <v>402</v>
      </c>
      <c r="F24" s="12"/>
      <c r="G24" s="13"/>
      <c r="H24" s="12"/>
      <c r="I24" s="13">
        <v>105</v>
      </c>
      <c r="J24" s="14">
        <f t="shared" si="0"/>
        <v>3985</v>
      </c>
      <c r="K24" s="13">
        <v>2406</v>
      </c>
    </row>
    <row r="25" spans="1:11" ht="15" customHeight="1">
      <c r="A25" s="11" t="s">
        <v>52</v>
      </c>
      <c r="B25" s="12">
        <v>1</v>
      </c>
      <c r="C25" s="13"/>
      <c r="D25" s="12"/>
      <c r="E25" s="13"/>
      <c r="F25" s="12"/>
      <c r="G25" s="13"/>
      <c r="H25" s="12">
        <v>4699</v>
      </c>
      <c r="I25" s="13">
        <v>5028</v>
      </c>
      <c r="J25" s="14">
        <f t="shared" si="0"/>
        <v>9728</v>
      </c>
      <c r="K25" s="13">
        <v>3556</v>
      </c>
    </row>
    <row r="26" spans="1:11" ht="15" customHeight="1">
      <c r="A26" s="11" t="s">
        <v>53</v>
      </c>
      <c r="B26" s="12"/>
      <c r="C26" s="13">
        <v>19162</v>
      </c>
      <c r="D26" s="12"/>
      <c r="E26" s="13"/>
      <c r="F26" s="12"/>
      <c r="G26" s="13"/>
      <c r="H26" s="12">
        <v>9382</v>
      </c>
      <c r="I26" s="13"/>
      <c r="J26" s="14">
        <f t="shared" si="0"/>
        <v>28544</v>
      </c>
      <c r="K26" s="16" t="s">
        <v>61</v>
      </c>
    </row>
    <row r="27" spans="1:11" ht="15" customHeight="1">
      <c r="A27" s="11" t="s">
        <v>54</v>
      </c>
      <c r="B27" s="12">
        <v>188</v>
      </c>
      <c r="C27" s="13"/>
      <c r="D27" s="12"/>
      <c r="E27" s="13"/>
      <c r="F27" s="12"/>
      <c r="G27" s="13"/>
      <c r="H27" s="12">
        <v>60</v>
      </c>
      <c r="I27" s="13">
        <v>328</v>
      </c>
      <c r="J27" s="14">
        <f t="shared" si="0"/>
        <v>576</v>
      </c>
      <c r="K27" s="13">
        <v>2388</v>
      </c>
    </row>
    <row r="28" spans="1:11" ht="15" customHeight="1">
      <c r="A28" s="11" t="s">
        <v>55</v>
      </c>
      <c r="B28" s="12"/>
      <c r="C28" s="13"/>
      <c r="D28" s="12"/>
      <c r="E28" s="13">
        <v>202</v>
      </c>
      <c r="F28" s="12"/>
      <c r="G28" s="13"/>
      <c r="H28" s="12"/>
      <c r="I28" s="13">
        <v>6723</v>
      </c>
      <c r="J28" s="14">
        <f t="shared" si="0"/>
        <v>6925</v>
      </c>
      <c r="K28" s="16" t="s">
        <v>61</v>
      </c>
    </row>
    <row r="29" spans="1:11" ht="15" customHeight="1">
      <c r="A29" s="11" t="s">
        <v>56</v>
      </c>
      <c r="B29" s="12"/>
      <c r="C29" s="13"/>
      <c r="D29" s="12"/>
      <c r="E29" s="13"/>
      <c r="F29" s="12">
        <v>26</v>
      </c>
      <c r="G29" s="13"/>
      <c r="H29" s="12"/>
      <c r="I29" s="13">
        <v>2628</v>
      </c>
      <c r="J29" s="14">
        <f t="shared" si="0"/>
        <v>2654</v>
      </c>
      <c r="K29" s="13">
        <v>2464</v>
      </c>
    </row>
    <row r="30" spans="1:11" ht="7.5" customHeight="1">
      <c r="A30" s="11"/>
      <c r="B30" s="12"/>
      <c r="C30" s="13"/>
      <c r="D30" s="12"/>
      <c r="E30" s="13"/>
      <c r="F30" s="12"/>
      <c r="G30" s="13"/>
      <c r="H30" s="12"/>
      <c r="I30" s="13"/>
      <c r="J30" s="14"/>
      <c r="K30" s="13"/>
    </row>
    <row r="31" spans="1:11" ht="23.25" customHeight="1">
      <c r="A31" s="17" t="s">
        <v>57</v>
      </c>
      <c r="B31" s="18">
        <f aca="true" t="shared" si="1" ref="B31:I31">SUM(B16:B29)</f>
        <v>51668</v>
      </c>
      <c r="C31" s="18">
        <f t="shared" si="1"/>
        <v>19162</v>
      </c>
      <c r="D31" s="18">
        <f t="shared" si="1"/>
        <v>9745</v>
      </c>
      <c r="E31" s="18">
        <f t="shared" si="1"/>
        <v>884</v>
      </c>
      <c r="F31" s="18">
        <f t="shared" si="1"/>
        <v>215</v>
      </c>
      <c r="G31" s="18">
        <f t="shared" si="1"/>
        <v>50</v>
      </c>
      <c r="H31" s="18">
        <f t="shared" si="1"/>
        <v>16698</v>
      </c>
      <c r="I31" s="18">
        <f t="shared" si="1"/>
        <v>44567</v>
      </c>
      <c r="J31" s="18">
        <f t="shared" si="0"/>
        <v>142989</v>
      </c>
      <c r="K31" s="18">
        <f>SUM(K16:K29)</f>
        <v>64815</v>
      </c>
    </row>
    <row r="32" ht="15.75" customHeight="1"/>
    <row r="33" ht="19.5" customHeight="1"/>
    <row r="34" ht="37.5" customHeight="1"/>
    <row r="35" spans="1:11" s="2" customFormat="1" ht="25.5" customHeight="1">
      <c r="A35" s="29" t="s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s="2" customFormat="1" ht="20.25" customHeight="1">
      <c r="A36" s="30" t="s">
        <v>60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s="2" customFormat="1" ht="7.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s="2" customFormat="1" ht="7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s="2" customFormat="1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21" t="s">
        <v>11</v>
      </c>
    </row>
    <row r="40" spans="1:11" s="2" customFormat="1" ht="21" customHeight="1">
      <c r="A40" s="7"/>
      <c r="B40" s="31" t="s">
        <v>12</v>
      </c>
      <c r="C40" s="32"/>
      <c r="D40" s="32"/>
      <c r="E40" s="32"/>
      <c r="F40" s="32"/>
      <c r="G40" s="32"/>
      <c r="H40" s="32"/>
      <c r="I40" s="32"/>
      <c r="J40" s="28"/>
      <c r="K40" s="7"/>
    </row>
    <row r="41" spans="1:11" s="2" customFormat="1" ht="17.25" customHeight="1">
      <c r="A41" s="22"/>
      <c r="B41" s="9" t="s">
        <v>13</v>
      </c>
      <c r="C41" s="23" t="s">
        <v>14</v>
      </c>
      <c r="D41" s="9" t="s">
        <v>14</v>
      </c>
      <c r="E41" s="23" t="s">
        <v>15</v>
      </c>
      <c r="F41" s="9" t="s">
        <v>16</v>
      </c>
      <c r="G41" s="33" t="s">
        <v>17</v>
      </c>
      <c r="H41" s="34"/>
      <c r="I41" s="23" t="s">
        <v>18</v>
      </c>
      <c r="J41" s="9" t="s">
        <v>19</v>
      </c>
      <c r="K41" s="23" t="s">
        <v>20</v>
      </c>
    </row>
    <row r="42" spans="1:11" s="2" customFormat="1" ht="13.5" customHeight="1">
      <c r="A42" s="22"/>
      <c r="B42" s="9" t="s">
        <v>21</v>
      </c>
      <c r="C42" s="23" t="s">
        <v>22</v>
      </c>
      <c r="D42" s="9" t="s">
        <v>22</v>
      </c>
      <c r="E42" s="23" t="s">
        <v>23</v>
      </c>
      <c r="F42" s="9" t="s">
        <v>24</v>
      </c>
      <c r="G42" s="23" t="s">
        <v>25</v>
      </c>
      <c r="H42" s="9" t="s">
        <v>18</v>
      </c>
      <c r="I42" s="23" t="s">
        <v>26</v>
      </c>
      <c r="J42" s="9" t="s">
        <v>27</v>
      </c>
      <c r="K42" s="23" t="s">
        <v>28</v>
      </c>
    </row>
    <row r="43" spans="1:11" s="2" customFormat="1" ht="13.5" customHeight="1">
      <c r="A43" s="23" t="s">
        <v>29</v>
      </c>
      <c r="B43" s="9" t="s">
        <v>30</v>
      </c>
      <c r="C43" s="23" t="s">
        <v>31</v>
      </c>
      <c r="D43" s="9" t="s">
        <v>32</v>
      </c>
      <c r="E43" s="22"/>
      <c r="F43" s="9" t="s">
        <v>33</v>
      </c>
      <c r="G43" s="23" t="s">
        <v>34</v>
      </c>
      <c r="H43" s="5" t="s">
        <v>35</v>
      </c>
      <c r="I43" s="23"/>
      <c r="J43" s="9" t="s">
        <v>36</v>
      </c>
      <c r="K43" s="23" t="s">
        <v>37</v>
      </c>
    </row>
    <row r="44" spans="1:11" s="2" customFormat="1" ht="13.5" customHeight="1">
      <c r="A44" s="22"/>
      <c r="B44" s="1"/>
      <c r="C44" s="24"/>
      <c r="D44" s="9" t="s">
        <v>38</v>
      </c>
      <c r="E44" s="22"/>
      <c r="F44" s="9" t="s">
        <v>39</v>
      </c>
      <c r="G44" s="23" t="s">
        <v>40</v>
      </c>
      <c r="H44" s="5"/>
      <c r="I44" s="23"/>
      <c r="J44" s="9"/>
      <c r="K44" s="25" t="s">
        <v>41</v>
      </c>
    </row>
    <row r="45" spans="1:11" s="2" customFormat="1" ht="13.5" customHeight="1">
      <c r="A45" s="22"/>
      <c r="B45" s="1"/>
      <c r="C45" s="22"/>
      <c r="D45" s="1"/>
      <c r="E45" s="22"/>
      <c r="F45" s="9" t="s">
        <v>42</v>
      </c>
      <c r="G45" s="8"/>
      <c r="H45" s="22"/>
      <c r="I45" s="22"/>
      <c r="J45" s="1"/>
      <c r="K45" s="22"/>
    </row>
    <row r="46" spans="1:11" s="2" customFormat="1" ht="13.5" customHeight="1">
      <c r="A46" s="26"/>
      <c r="B46" s="10" t="s">
        <v>0</v>
      </c>
      <c r="C46" s="27" t="s">
        <v>1</v>
      </c>
      <c r="D46" s="10" t="s">
        <v>2</v>
      </c>
      <c r="E46" s="27" t="s">
        <v>3</v>
      </c>
      <c r="F46" s="10" t="s">
        <v>4</v>
      </c>
      <c r="G46" s="27" t="s">
        <v>5</v>
      </c>
      <c r="H46" s="10" t="s">
        <v>6</v>
      </c>
      <c r="I46" s="27" t="s">
        <v>7</v>
      </c>
      <c r="J46" s="10" t="s">
        <v>8</v>
      </c>
      <c r="K46" s="27" t="s">
        <v>9</v>
      </c>
    </row>
    <row r="47" spans="1:11" ht="19.5" customHeight="1">
      <c r="A47" s="11" t="s">
        <v>43</v>
      </c>
      <c r="B47" s="12">
        <v>56082</v>
      </c>
      <c r="C47" s="13"/>
      <c r="D47" s="12"/>
      <c r="E47" s="13">
        <v>70</v>
      </c>
      <c r="F47" s="12">
        <v>26</v>
      </c>
      <c r="G47" s="13"/>
      <c r="H47" s="12"/>
      <c r="I47" s="13">
        <v>180</v>
      </c>
      <c r="J47" s="14">
        <f>SUM(B47:I47)</f>
        <v>56358</v>
      </c>
      <c r="K47" s="13">
        <v>5357</v>
      </c>
    </row>
    <row r="48" spans="1:11" ht="15" customHeight="1">
      <c r="A48" s="11" t="s">
        <v>44</v>
      </c>
      <c r="B48" s="12">
        <v>39752</v>
      </c>
      <c r="C48" s="13"/>
      <c r="D48" s="12"/>
      <c r="E48" s="13">
        <v>347</v>
      </c>
      <c r="F48" s="12"/>
      <c r="G48" s="13"/>
      <c r="H48" s="12"/>
      <c r="I48" s="13">
        <v>113</v>
      </c>
      <c r="J48" s="14">
        <f>SUM(B48:I48)</f>
        <v>40212</v>
      </c>
      <c r="K48" s="13">
        <v>3303</v>
      </c>
    </row>
    <row r="49" spans="1:11" ht="15" customHeight="1">
      <c r="A49" s="11" t="s">
        <v>45</v>
      </c>
      <c r="B49" s="12">
        <v>13352</v>
      </c>
      <c r="C49" s="13"/>
      <c r="D49" s="12"/>
      <c r="E49" s="13"/>
      <c r="F49" s="12"/>
      <c r="G49" s="13"/>
      <c r="H49" s="12"/>
      <c r="I49" s="13">
        <v>27</v>
      </c>
      <c r="J49" s="14">
        <f aca="true" t="shared" si="2" ref="J49:J62">SUM(B49:I49)</f>
        <v>13379</v>
      </c>
      <c r="K49" s="13">
        <v>2476</v>
      </c>
    </row>
    <row r="50" spans="1:11" ht="15" customHeight="1">
      <c r="A50" s="11" t="s">
        <v>46</v>
      </c>
      <c r="B50" s="12">
        <v>180</v>
      </c>
      <c r="C50" s="13"/>
      <c r="D50" s="12"/>
      <c r="E50" s="13"/>
      <c r="F50" s="12"/>
      <c r="G50" s="13"/>
      <c r="H50" s="12"/>
      <c r="I50" s="13">
        <v>2</v>
      </c>
      <c r="J50" s="14">
        <f t="shared" si="2"/>
        <v>182</v>
      </c>
      <c r="K50" s="13">
        <v>522</v>
      </c>
    </row>
    <row r="51" spans="1:11" ht="15" customHeight="1">
      <c r="A51" s="11" t="s">
        <v>47</v>
      </c>
      <c r="B51" s="12">
        <v>14062</v>
      </c>
      <c r="C51" s="13"/>
      <c r="D51" s="12"/>
      <c r="E51" s="13">
        <v>40</v>
      </c>
      <c r="F51" s="12">
        <v>70</v>
      </c>
      <c r="G51" s="13"/>
      <c r="H51" s="12"/>
      <c r="I51" s="13">
        <v>2963</v>
      </c>
      <c r="J51" s="14">
        <f t="shared" si="2"/>
        <v>17135</v>
      </c>
      <c r="K51" s="15">
        <v>1861</v>
      </c>
    </row>
    <row r="52" spans="1:11" ht="15" customHeight="1">
      <c r="A52" s="11" t="s">
        <v>48</v>
      </c>
      <c r="B52" s="12"/>
      <c r="C52" s="13"/>
      <c r="D52" s="12">
        <v>47463</v>
      </c>
      <c r="E52" s="13">
        <v>403</v>
      </c>
      <c r="F52" s="12"/>
      <c r="G52" s="13"/>
      <c r="H52" s="12"/>
      <c r="I52" s="13">
        <v>78510</v>
      </c>
      <c r="J52" s="14">
        <f t="shared" si="2"/>
        <v>126376</v>
      </c>
      <c r="K52" s="13">
        <v>19394</v>
      </c>
    </row>
    <row r="53" spans="1:11" ht="15" customHeight="1">
      <c r="A53" s="11" t="s">
        <v>49</v>
      </c>
      <c r="B53" s="12"/>
      <c r="C53" s="13"/>
      <c r="D53" s="12"/>
      <c r="E53" s="13"/>
      <c r="F53" s="12"/>
      <c r="G53" s="13"/>
      <c r="H53" s="12"/>
      <c r="I53" s="13">
        <v>33</v>
      </c>
      <c r="J53" s="14">
        <f t="shared" si="2"/>
        <v>33</v>
      </c>
      <c r="K53" s="13">
        <v>21</v>
      </c>
    </row>
    <row r="54" spans="1:11" ht="15" customHeight="1">
      <c r="A54" s="11" t="s">
        <v>50</v>
      </c>
      <c r="B54" s="12">
        <v>206617</v>
      </c>
      <c r="C54" s="13"/>
      <c r="D54" s="12"/>
      <c r="E54" s="13">
        <v>1783</v>
      </c>
      <c r="F54" s="12">
        <v>1865</v>
      </c>
      <c r="G54" s="13">
        <v>696</v>
      </c>
      <c r="H54" s="12">
        <v>17107</v>
      </c>
      <c r="I54" s="13">
        <v>61829</v>
      </c>
      <c r="J54" s="14">
        <f t="shared" si="2"/>
        <v>289897</v>
      </c>
      <c r="K54" s="13">
        <v>21067</v>
      </c>
    </row>
    <row r="55" spans="1:11" ht="15" customHeight="1">
      <c r="A55" s="11" t="s">
        <v>51</v>
      </c>
      <c r="B55" s="12">
        <v>18150</v>
      </c>
      <c r="C55" s="13"/>
      <c r="D55" s="12"/>
      <c r="E55" s="13">
        <v>2011</v>
      </c>
      <c r="F55" s="12"/>
      <c r="G55" s="13"/>
      <c r="H55" s="12"/>
      <c r="I55" s="13">
        <v>653</v>
      </c>
      <c r="J55" s="14">
        <f t="shared" si="2"/>
        <v>20814</v>
      </c>
      <c r="K55" s="13">
        <v>2406</v>
      </c>
    </row>
    <row r="56" spans="1:11" ht="15" customHeight="1">
      <c r="A56" s="11" t="s">
        <v>52</v>
      </c>
      <c r="B56" s="12">
        <v>58</v>
      </c>
      <c r="C56" s="13"/>
      <c r="D56" s="12"/>
      <c r="E56" s="13"/>
      <c r="F56" s="12"/>
      <c r="G56" s="13">
        <v>2063</v>
      </c>
      <c r="H56" s="12">
        <v>23492</v>
      </c>
      <c r="I56" s="13">
        <v>29351</v>
      </c>
      <c r="J56" s="14">
        <f t="shared" si="2"/>
        <v>54964</v>
      </c>
      <c r="K56" s="13">
        <v>3556</v>
      </c>
    </row>
    <row r="57" spans="1:11" ht="15" customHeight="1">
      <c r="A57" s="11" t="s">
        <v>53</v>
      </c>
      <c r="B57" s="12"/>
      <c r="C57" s="13">
        <v>122216</v>
      </c>
      <c r="D57" s="12"/>
      <c r="E57" s="13"/>
      <c r="F57" s="12"/>
      <c r="G57" s="13"/>
      <c r="H57" s="12">
        <v>32197</v>
      </c>
      <c r="I57" s="13"/>
      <c r="J57" s="14">
        <f t="shared" si="2"/>
        <v>154413</v>
      </c>
      <c r="K57" s="16" t="s">
        <v>61</v>
      </c>
    </row>
    <row r="58" spans="1:11" ht="15" customHeight="1">
      <c r="A58" s="11" t="s">
        <v>54</v>
      </c>
      <c r="B58" s="12">
        <v>1374</v>
      </c>
      <c r="C58" s="13"/>
      <c r="D58" s="12">
        <v>5</v>
      </c>
      <c r="E58" s="13"/>
      <c r="F58" s="12"/>
      <c r="G58" s="13">
        <v>29</v>
      </c>
      <c r="H58" s="12">
        <v>345</v>
      </c>
      <c r="I58" s="13">
        <v>2421</v>
      </c>
      <c r="J58" s="14">
        <f t="shared" si="2"/>
        <v>4174</v>
      </c>
      <c r="K58" s="13">
        <v>2388</v>
      </c>
    </row>
    <row r="59" spans="1:11" ht="15" customHeight="1">
      <c r="A59" s="11" t="s">
        <v>55</v>
      </c>
      <c r="B59" s="12"/>
      <c r="C59" s="13"/>
      <c r="D59" s="12"/>
      <c r="E59" s="13">
        <v>1062</v>
      </c>
      <c r="F59" s="12"/>
      <c r="G59" s="13"/>
      <c r="H59" s="12"/>
      <c r="I59" s="13">
        <v>35908</v>
      </c>
      <c r="J59" s="14">
        <f t="shared" si="2"/>
        <v>36970</v>
      </c>
      <c r="K59" s="16" t="s">
        <v>61</v>
      </c>
    </row>
    <row r="60" spans="1:11" ht="15" customHeight="1">
      <c r="A60" s="11" t="s">
        <v>56</v>
      </c>
      <c r="B60" s="12"/>
      <c r="C60" s="13"/>
      <c r="D60" s="12"/>
      <c r="E60" s="13"/>
      <c r="F60" s="12">
        <v>423</v>
      </c>
      <c r="G60" s="13"/>
      <c r="H60" s="12"/>
      <c r="I60" s="13">
        <v>28699</v>
      </c>
      <c r="J60" s="14">
        <f t="shared" si="2"/>
        <v>29122</v>
      </c>
      <c r="K60" s="13">
        <v>2464</v>
      </c>
    </row>
    <row r="61" spans="1:11" ht="7.5" customHeight="1">
      <c r="A61" s="11"/>
      <c r="B61" s="12"/>
      <c r="C61" s="13"/>
      <c r="D61" s="12"/>
      <c r="E61" s="13"/>
      <c r="F61" s="12"/>
      <c r="G61" s="13"/>
      <c r="H61" s="12"/>
      <c r="I61" s="13"/>
      <c r="J61" s="14"/>
      <c r="K61" s="13"/>
    </row>
    <row r="62" spans="1:11" ht="23.25" customHeight="1">
      <c r="A62" s="17" t="s">
        <v>57</v>
      </c>
      <c r="B62" s="18">
        <f aca="true" t="shared" si="3" ref="B62:I62">SUM(B47:B60)</f>
        <v>349627</v>
      </c>
      <c r="C62" s="18">
        <f t="shared" si="3"/>
        <v>122216</v>
      </c>
      <c r="D62" s="18">
        <f t="shared" si="3"/>
        <v>47468</v>
      </c>
      <c r="E62" s="18">
        <f t="shared" si="3"/>
        <v>5716</v>
      </c>
      <c r="F62" s="18">
        <f t="shared" si="3"/>
        <v>2384</v>
      </c>
      <c r="G62" s="18">
        <f t="shared" si="3"/>
        <v>2788</v>
      </c>
      <c r="H62" s="18">
        <f t="shared" si="3"/>
        <v>73141</v>
      </c>
      <c r="I62" s="18">
        <f t="shared" si="3"/>
        <v>240689</v>
      </c>
      <c r="J62" s="18">
        <f t="shared" si="2"/>
        <v>844029</v>
      </c>
      <c r="K62" s="18">
        <f>SUM(K47:K60)</f>
        <v>64815</v>
      </c>
    </row>
    <row r="63" ht="14.25" customHeight="1"/>
    <row r="64" ht="18" customHeight="1">
      <c r="A64" s="19" t="s">
        <v>58</v>
      </c>
    </row>
    <row r="66" ht="18" customHeight="1">
      <c r="A66" s="20" t="s">
        <v>62</v>
      </c>
    </row>
  </sheetData>
  <mergeCells count="12">
    <mergeCell ref="A4:K4"/>
    <mergeCell ref="A5:K5"/>
    <mergeCell ref="A6:K6"/>
    <mergeCell ref="A7:K7"/>
    <mergeCell ref="B9:I9"/>
    <mergeCell ref="G10:H10"/>
    <mergeCell ref="A35:K35"/>
    <mergeCell ref="A36:K36"/>
    <mergeCell ref="A37:K37"/>
    <mergeCell ref="A38:K38"/>
    <mergeCell ref="B40:I40"/>
    <mergeCell ref="G41:H41"/>
  </mergeCells>
  <printOptions horizontalCentered="1"/>
  <pageMargins left="0" right="0" top="0.5905511811023623" bottom="0" header="0.5118110236220472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Andreas</cp:lastModifiedBy>
  <cp:lastPrinted>2002-08-14T06:15:21Z</cp:lastPrinted>
  <dcterms:created xsi:type="dcterms:W3CDTF">2002-07-08T10:58:33Z</dcterms:created>
  <dcterms:modified xsi:type="dcterms:W3CDTF">2002-08-21T08:50:52Z</dcterms:modified>
  <cp:category/>
  <cp:version/>
  <cp:contentType/>
  <cp:contentStatus/>
</cp:coreProperties>
</file>