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<sst xmlns="http://schemas.openxmlformats.org/spreadsheetml/2006/main" count="73" uniqueCount="62">
  <si>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 xml:space="preserve">   (1995 = 100)</t>
  </si>
  <si>
    <t xml:space="preserve"> </t>
  </si>
  <si>
    <t xml:space="preserve">  </t>
  </si>
  <si>
    <t>NACE</t>
  </si>
  <si>
    <t>INDUSTRY</t>
  </si>
  <si>
    <t>1  9  9  9</t>
  </si>
  <si>
    <t>AVERAGE</t>
  </si>
  <si>
    <t>CODE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</si>
  <si>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</si>
  <si>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</si>
  <si>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</si>
  <si>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</si>
  <si>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</si>
  <si>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</si>
  <si>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</si>
  <si>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</si>
  <si>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</si>
  <si>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</si>
  <si>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</si>
  <si>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</si>
  <si>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JAN-DEC.</t>
  </si>
  <si>
    <t>C</t>
  </si>
  <si>
    <t xml:space="preserve"> MINING AND QUARRYING</t>
  </si>
  <si>
    <t>D</t>
  </si>
  <si>
    <t xml:space="preserve"> ΜANUFACTURING*</t>
  </si>
  <si>
    <t>DA</t>
  </si>
  <si>
    <t xml:space="preserve"> Manufacture of Food Products; Beverages and Tobacco*</t>
  </si>
  <si>
    <t>DB</t>
  </si>
  <si>
    <t xml:space="preserve"> Manufacture of Textiles and Textile Products</t>
  </si>
  <si>
    <t>DC</t>
  </si>
  <si>
    <t xml:space="preserve"> Manufacture of Leather and Leather Products</t>
  </si>
  <si>
    <t>DD</t>
  </si>
  <si>
    <t xml:space="preserve"> Manufacture of Wood and Wood  Products</t>
  </si>
  <si>
    <t>DE</t>
  </si>
  <si>
    <t xml:space="preserve"> Manufacture of Pulp; Paper and Paper Products;</t>
  </si>
  <si>
    <t xml:space="preserve">  Publishing and Printing</t>
  </si>
  <si>
    <t>DF</t>
  </si>
  <si>
    <t xml:space="preserve"> Manufacture of Refined Petroleum  Products  </t>
  </si>
  <si>
    <t>DG</t>
  </si>
  <si>
    <t xml:space="preserve"> Manufacture of Chemicals, Chemical Products</t>
  </si>
  <si>
    <t xml:space="preserve">  and Man-Made Fibres</t>
  </si>
  <si>
    <t>DH</t>
  </si>
  <si>
    <t xml:space="preserve"> Manufacture of Rubber and Plastic Products</t>
  </si>
  <si>
    <t>DI</t>
  </si>
  <si>
    <t xml:space="preserve"> Manufacture of Other Non-Metallic Mineral Products</t>
  </si>
  <si>
    <t>DJ</t>
  </si>
  <si>
    <t xml:space="preserve"> Manufacture of Basic Metals and Fabricated </t>
  </si>
  <si>
    <t xml:space="preserve">  MetalProducts</t>
  </si>
  <si>
    <t>DK</t>
  </si>
  <si>
    <t xml:space="preserve"> Manufacture of Machinery and Equipment n.e.c.</t>
  </si>
  <si>
    <t>DL</t>
  </si>
  <si>
    <t xml:space="preserve"> Manufacture of Electrical and Optical Equipment</t>
  </si>
  <si>
    <t>DM</t>
  </si>
  <si>
    <t xml:space="preserve"> Manufacture of Transport Equipment*</t>
  </si>
  <si>
    <t>DN</t>
  </si>
  <si>
    <t xml:space="preserve"> Manufacturing n.e.c.</t>
  </si>
  <si>
    <t>E</t>
  </si>
  <si>
    <t xml:space="preserve"> ELECTRICITY, GAS AND WATER SUPPLY</t>
  </si>
  <si>
    <t xml:space="preserve"> Production and Distribution of Electricity</t>
  </si>
  <si>
    <t xml:space="preserve"> Collection, Purification and Distribution of Water</t>
  </si>
  <si>
    <t>GENERAL  INDUSTRIAL  PRODUCTION  INDEX</t>
  </si>
  <si>
    <t xml:space="preserve">  24  September, 2001    * Revised Figures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</si>
</sst>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</numFmts>
  <fonts count="5">
    <font>
      <sz val="10"/>
      <name val="Arial"/>
      <family val="0"/>
    </font>
    <font>
      <sz val="10"/>
      <name val="Arial Greek"/>
      <family val="2"/>
    </font>
    <font>
      <b/>
      <sz val="10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 applyProtection="1">
      <alignment horizontal="centerContinuous"/>
      <protection/>
    </xf>
    <xf numFmtId="164" fontId="1" fillId="0" borderId="3" xfId="0" applyNumberFormat="1" applyFont="1" applyBorder="1" applyAlignment="1" applyProtection="1">
      <alignment horizontal="centerContinuous"/>
      <protection/>
    </xf>
    <xf numFmtId="164" fontId="1" fillId="0" borderId="2" xfId="0" applyNumberFormat="1" applyFont="1" applyBorder="1" applyAlignment="1" applyProtection="1">
      <alignment horizontal="centerContinuous"/>
      <protection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left" wrapText="1"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2" fillId="0" borderId="6" xfId="0" applyNumberFormat="1" applyFont="1" applyBorder="1" applyAlignment="1" applyProtection="1">
      <alignment horizontal="right"/>
      <protection/>
    </xf>
    <xf numFmtId="164" fontId="2" fillId="0" borderId="8" xfId="0" applyNumberFormat="1" applyFont="1" applyBorder="1" applyAlignment="1" applyProtection="1">
      <alignment horizontal="righ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9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P36"/>
    </sheetView>
  </sheetViews>
  <sheetFormatPr defaultColWidth="9.140625" defaultRowHeight="12.75"/>
  <sheetData>
    <row r="1" spans="1:16" ht="12.7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3"/>
      <c r="O1" s="3"/>
      <c r="P1" s="4"/>
    </row>
    <row r="2" spans="1:16" ht="12.75">
      <c r="A2" s="5"/>
      <c r="B2" s="6"/>
      <c r="C2" s="7" t="s">
        <v>1</v>
      </c>
      <c r="D2" s="8" t="s">
        <v>1</v>
      </c>
      <c r="E2" s="8" t="s">
        <v>1</v>
      </c>
      <c r="F2" s="8" t="s">
        <v>2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  <c r="M2" s="8" t="s">
        <v>1</v>
      </c>
      <c r="N2" s="8" t="s">
        <v>2</v>
      </c>
      <c r="O2" s="8"/>
      <c r="P2" s="9" t="s">
        <v>1</v>
      </c>
    </row>
    <row r="3" spans="1:16" ht="25.5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 t="s">
        <v>6</v>
      </c>
    </row>
    <row r="4" spans="1:16" ht="12.75">
      <c r="A4" s="10" t="s">
        <v>7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5"/>
    </row>
    <row r="5" spans="1:16" ht="12.75">
      <c r="A5" s="19"/>
      <c r="B5" s="20"/>
      <c r="C5" s="21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2"/>
      <c r="P5" s="23" t="s">
        <v>20</v>
      </c>
    </row>
    <row r="6" spans="1:16" ht="12.75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12.75">
      <c r="A7" s="28" t="s">
        <v>21</v>
      </c>
      <c r="B7" s="29" t="s">
        <v>22</v>
      </c>
      <c r="C7" s="30">
        <v>113.3</v>
      </c>
      <c r="D7" s="31">
        <v>114.9</v>
      </c>
      <c r="E7" s="31">
        <v>149.2</v>
      </c>
      <c r="F7" s="31">
        <v>114.9</v>
      </c>
      <c r="G7" s="31">
        <v>136.1</v>
      </c>
      <c r="H7" s="32">
        <v>143</v>
      </c>
      <c r="I7" s="31">
        <v>156.3</v>
      </c>
      <c r="J7" s="31">
        <v>74.9</v>
      </c>
      <c r="K7" s="31">
        <v>154.7</v>
      </c>
      <c r="L7" s="31">
        <v>144.9</v>
      </c>
      <c r="M7" s="31">
        <v>148.6</v>
      </c>
      <c r="N7" s="31">
        <v>111</v>
      </c>
      <c r="O7" s="31"/>
      <c r="P7" s="33">
        <f>SUM(C7:N7)/12</f>
        <v>130.15</v>
      </c>
    </row>
    <row r="8" spans="1:16" ht="12.75">
      <c r="A8" s="28"/>
      <c r="B8" s="34"/>
      <c r="C8" s="35"/>
      <c r="D8" s="36"/>
      <c r="E8" s="36"/>
      <c r="F8" s="36"/>
      <c r="G8" s="36"/>
      <c r="H8" s="26"/>
      <c r="I8" s="36"/>
      <c r="J8" s="36"/>
      <c r="K8" s="36"/>
      <c r="L8" s="36"/>
      <c r="M8" s="36"/>
      <c r="N8" s="36"/>
      <c r="O8" s="36"/>
      <c r="P8" s="37"/>
    </row>
    <row r="9" spans="1:16" ht="12.75">
      <c r="A9" s="28" t="s">
        <v>23</v>
      </c>
      <c r="B9" s="34" t="s">
        <v>24</v>
      </c>
      <c r="C9" s="30">
        <v>85</v>
      </c>
      <c r="D9" s="31">
        <v>85.9</v>
      </c>
      <c r="E9" s="31">
        <v>101</v>
      </c>
      <c r="F9" s="31">
        <v>94.6</v>
      </c>
      <c r="G9" s="31">
        <v>99.9</v>
      </c>
      <c r="H9" s="30">
        <v>108.2</v>
      </c>
      <c r="I9" s="31">
        <v>109.7</v>
      </c>
      <c r="J9" s="31">
        <v>68</v>
      </c>
      <c r="K9" s="31">
        <v>105.4</v>
      </c>
      <c r="L9" s="31">
        <v>97</v>
      </c>
      <c r="M9" s="31">
        <v>103.8</v>
      </c>
      <c r="N9" s="31">
        <v>96.9</v>
      </c>
      <c r="O9" s="31"/>
      <c r="P9" s="33">
        <f>SUM(C9:N9)/12</f>
        <v>96.28333333333335</v>
      </c>
    </row>
    <row r="10" spans="1:16" ht="12.75">
      <c r="A10" s="38"/>
      <c r="B10" s="39"/>
      <c r="C10" s="35"/>
      <c r="D10" s="36"/>
      <c r="E10" s="36"/>
      <c r="F10" s="36"/>
      <c r="G10" s="36"/>
      <c r="H10" s="35"/>
      <c r="I10" s="36"/>
      <c r="J10" s="36"/>
      <c r="K10" s="36"/>
      <c r="L10" s="36"/>
      <c r="M10" s="36"/>
      <c r="N10" s="36"/>
      <c r="O10" s="36"/>
      <c r="P10" s="33"/>
    </row>
    <row r="11" spans="1:16" ht="12.75">
      <c r="A11" s="40" t="s">
        <v>25</v>
      </c>
      <c r="B11" s="25" t="s">
        <v>26</v>
      </c>
      <c r="C11" s="35">
        <v>98.9</v>
      </c>
      <c r="D11" s="36">
        <v>94.8</v>
      </c>
      <c r="E11" s="36">
        <v>115.3</v>
      </c>
      <c r="F11" s="36">
        <v>112.2</v>
      </c>
      <c r="G11" s="36">
        <v>121.5</v>
      </c>
      <c r="H11" s="35">
        <v>138</v>
      </c>
      <c r="I11" s="36">
        <v>142.8</v>
      </c>
      <c r="J11" s="36">
        <v>113.9</v>
      </c>
      <c r="K11" s="36">
        <v>135.7</v>
      </c>
      <c r="L11" s="36">
        <v>118.2</v>
      </c>
      <c r="M11" s="36">
        <v>126.5</v>
      </c>
      <c r="N11" s="36">
        <v>116</v>
      </c>
      <c r="O11" s="36"/>
      <c r="P11" s="33">
        <f aca="true" t="shared" si="0" ref="P11:P20">SUM(C11:N11)/12</f>
        <v>119.48333333333333</v>
      </c>
    </row>
    <row r="12" spans="1:16" ht="12.75">
      <c r="A12" s="40" t="s">
        <v>27</v>
      </c>
      <c r="B12" s="25" t="s">
        <v>28</v>
      </c>
      <c r="C12" s="35">
        <v>45.5</v>
      </c>
      <c r="D12" s="36">
        <v>46.9</v>
      </c>
      <c r="E12" s="36">
        <v>54.9</v>
      </c>
      <c r="F12" s="36">
        <v>52.5</v>
      </c>
      <c r="G12" s="36">
        <v>54.3</v>
      </c>
      <c r="H12" s="35">
        <v>52.3</v>
      </c>
      <c r="I12" s="36">
        <v>53.1</v>
      </c>
      <c r="J12" s="36">
        <v>21.5</v>
      </c>
      <c r="K12" s="36">
        <v>52.5</v>
      </c>
      <c r="L12" s="36">
        <v>49</v>
      </c>
      <c r="M12" s="36">
        <v>50.2</v>
      </c>
      <c r="N12" s="36">
        <v>44.4</v>
      </c>
      <c r="O12" s="36"/>
      <c r="P12" s="33">
        <f t="shared" si="0"/>
        <v>48.09166666666667</v>
      </c>
    </row>
    <row r="13" spans="1:16" ht="12.75">
      <c r="A13" s="40" t="s">
        <v>29</v>
      </c>
      <c r="B13" s="25" t="s">
        <v>30</v>
      </c>
      <c r="C13" s="35">
        <v>51.8</v>
      </c>
      <c r="D13" s="36">
        <v>60.2</v>
      </c>
      <c r="E13" s="36">
        <v>70.1</v>
      </c>
      <c r="F13" s="36">
        <v>66.3</v>
      </c>
      <c r="G13" s="36">
        <v>67.8</v>
      </c>
      <c r="H13" s="35">
        <v>73.4</v>
      </c>
      <c r="I13" s="36">
        <v>72.5</v>
      </c>
      <c r="J13" s="36">
        <v>17.7</v>
      </c>
      <c r="K13" s="36">
        <v>68.4</v>
      </c>
      <c r="L13" s="36">
        <v>62.6</v>
      </c>
      <c r="M13" s="36">
        <v>70.7</v>
      </c>
      <c r="N13" s="36">
        <v>56.6</v>
      </c>
      <c r="O13" s="36"/>
      <c r="P13" s="33">
        <f t="shared" si="0"/>
        <v>61.50833333333335</v>
      </c>
    </row>
    <row r="14" spans="1:16" ht="12.75">
      <c r="A14" s="40" t="s">
        <v>31</v>
      </c>
      <c r="B14" s="25" t="s">
        <v>32</v>
      </c>
      <c r="C14" s="35">
        <v>78.6</v>
      </c>
      <c r="D14" s="36">
        <v>82.3</v>
      </c>
      <c r="E14" s="36">
        <v>91.4</v>
      </c>
      <c r="F14" s="36">
        <v>85.2</v>
      </c>
      <c r="G14" s="36">
        <v>85.8</v>
      </c>
      <c r="H14" s="35">
        <v>90.3</v>
      </c>
      <c r="I14" s="36">
        <v>88.6</v>
      </c>
      <c r="J14" s="36">
        <v>23.9</v>
      </c>
      <c r="K14" s="36">
        <v>88.1</v>
      </c>
      <c r="L14" s="36">
        <v>85.4</v>
      </c>
      <c r="M14" s="36">
        <v>90.3</v>
      </c>
      <c r="N14" s="36">
        <v>90</v>
      </c>
      <c r="O14" s="36"/>
      <c r="P14" s="33">
        <f t="shared" si="0"/>
        <v>81.65833333333333</v>
      </c>
    </row>
    <row r="15" spans="1:16" ht="12.75">
      <c r="A15" s="40" t="s">
        <v>33</v>
      </c>
      <c r="B15" s="25" t="s">
        <v>34</v>
      </c>
      <c r="C15" s="35"/>
      <c r="D15" s="36"/>
      <c r="E15" s="36"/>
      <c r="F15" s="36"/>
      <c r="G15" s="36"/>
      <c r="H15" s="35"/>
      <c r="I15" s="36"/>
      <c r="J15" s="36"/>
      <c r="K15" s="36"/>
      <c r="L15" s="36"/>
      <c r="M15" s="36"/>
      <c r="N15" s="36"/>
      <c r="O15" s="36"/>
      <c r="P15" s="33"/>
    </row>
    <row r="16" spans="1:16" ht="12.75">
      <c r="A16" s="40"/>
      <c r="B16" s="25" t="s">
        <v>35</v>
      </c>
      <c r="C16" s="35">
        <v>91.86501920248732</v>
      </c>
      <c r="D16" s="36">
        <v>89.07558845240335</v>
      </c>
      <c r="E16" s="36">
        <v>100.43379591470723</v>
      </c>
      <c r="F16" s="36">
        <v>95.71234005252599</v>
      </c>
      <c r="G16" s="36">
        <v>99.2850244372305</v>
      </c>
      <c r="H16" s="35">
        <v>106.70375059743671</v>
      </c>
      <c r="I16" s="36">
        <v>104.4338224552685</v>
      </c>
      <c r="J16" s="36">
        <v>69.26377035040956</v>
      </c>
      <c r="K16" s="36">
        <v>98.89686089058188</v>
      </c>
      <c r="L16" s="36">
        <v>100.1599901730983</v>
      </c>
      <c r="M16" s="36">
        <v>109.78927734424192</v>
      </c>
      <c r="N16" s="36">
        <v>111.96514350831808</v>
      </c>
      <c r="O16" s="36"/>
      <c r="P16" s="33">
        <f>SUM(C16:N16)/12</f>
        <v>98.13203194822579</v>
      </c>
    </row>
    <row r="17" spans="1:16" ht="12.75">
      <c r="A17" s="40" t="s">
        <v>36</v>
      </c>
      <c r="B17" s="25" t="s">
        <v>37</v>
      </c>
      <c r="C17" s="35">
        <v>98.85690156987529</v>
      </c>
      <c r="D17" s="36">
        <v>149.6162024400175</v>
      </c>
      <c r="E17" s="36">
        <v>164.5790291203571</v>
      </c>
      <c r="F17" s="36">
        <v>145.53241543635295</v>
      </c>
      <c r="G17" s="36">
        <v>163.83707077257168</v>
      </c>
      <c r="H17" s="35">
        <v>159.9629020826107</v>
      </c>
      <c r="I17" s="36">
        <v>59.545173500625836</v>
      </c>
      <c r="J17" s="36">
        <v>153.7195940341723</v>
      </c>
      <c r="K17" s="36">
        <v>159.5391413189365</v>
      </c>
      <c r="L17" s="36">
        <v>167.5453544660765</v>
      </c>
      <c r="M17" s="36">
        <v>156.27422297959615</v>
      </c>
      <c r="N17" s="36">
        <v>140.80469303735427</v>
      </c>
      <c r="O17" s="36"/>
      <c r="P17" s="33">
        <f t="shared" si="0"/>
        <v>143.31772506321224</v>
      </c>
    </row>
    <row r="18" spans="1:16" ht="12.75">
      <c r="A18" s="40" t="s">
        <v>38</v>
      </c>
      <c r="B18" s="25" t="s">
        <v>39</v>
      </c>
      <c r="C18" s="35"/>
      <c r="D18" s="36"/>
      <c r="E18" s="36"/>
      <c r="F18" s="36"/>
      <c r="G18" s="36"/>
      <c r="H18" s="35"/>
      <c r="I18" s="36"/>
      <c r="J18" s="36"/>
      <c r="K18" s="36"/>
      <c r="L18" s="36"/>
      <c r="M18" s="36"/>
      <c r="N18" s="36"/>
      <c r="O18" s="36"/>
      <c r="P18" s="33"/>
    </row>
    <row r="19" spans="1:16" ht="12.75">
      <c r="A19" s="40"/>
      <c r="B19" s="25" t="s">
        <v>40</v>
      </c>
      <c r="C19" s="35">
        <v>89.35114452427253</v>
      </c>
      <c r="D19" s="36">
        <v>90.75989558026838</v>
      </c>
      <c r="E19" s="36">
        <v>104.35998846568546</v>
      </c>
      <c r="F19" s="36">
        <v>94.29645219342729</v>
      </c>
      <c r="G19" s="36">
        <v>100.05701395002151</v>
      </c>
      <c r="H19" s="35">
        <v>105.71227095321987</v>
      </c>
      <c r="I19" s="36">
        <v>106.71412090014422</v>
      </c>
      <c r="J19" s="36">
        <v>61.42961852944526</v>
      </c>
      <c r="K19" s="36">
        <v>106.29648716154671</v>
      </c>
      <c r="L19" s="36">
        <v>96.04673265218062</v>
      </c>
      <c r="M19" s="36">
        <v>104.89454741078275</v>
      </c>
      <c r="N19" s="36">
        <v>99.38111659488436</v>
      </c>
      <c r="O19" s="36"/>
      <c r="P19" s="33">
        <f t="shared" si="0"/>
        <v>96.60828240965658</v>
      </c>
    </row>
    <row r="20" spans="1:16" ht="12.75">
      <c r="A20" s="40" t="s">
        <v>41</v>
      </c>
      <c r="B20" s="25" t="s">
        <v>42</v>
      </c>
      <c r="C20" s="35">
        <v>79.8</v>
      </c>
      <c r="D20" s="36">
        <v>81.3</v>
      </c>
      <c r="E20" s="36">
        <v>102.3</v>
      </c>
      <c r="F20" s="36">
        <v>90.5</v>
      </c>
      <c r="G20" s="36">
        <v>100.34871597546716</v>
      </c>
      <c r="H20" s="35">
        <v>101.4</v>
      </c>
      <c r="I20" s="36">
        <v>112.8</v>
      </c>
      <c r="J20" s="36">
        <v>51.2</v>
      </c>
      <c r="K20" s="36">
        <v>104</v>
      </c>
      <c r="L20" s="36">
        <v>91.9</v>
      </c>
      <c r="M20" s="36">
        <v>101.4</v>
      </c>
      <c r="N20" s="36">
        <v>86.1</v>
      </c>
      <c r="O20" s="36"/>
      <c r="P20" s="33">
        <f t="shared" si="0"/>
        <v>91.92072633128892</v>
      </c>
    </row>
    <row r="21" spans="1:16" ht="12.75">
      <c r="A21" s="40" t="s">
        <v>43</v>
      </c>
      <c r="B21" s="25" t="s">
        <v>44</v>
      </c>
      <c r="C21" s="35">
        <v>83.2</v>
      </c>
      <c r="D21" s="36">
        <v>92.07826485147665</v>
      </c>
      <c r="E21" s="36">
        <v>112.6</v>
      </c>
      <c r="F21" s="36">
        <v>95.15665543572632</v>
      </c>
      <c r="G21" s="36">
        <v>100.7</v>
      </c>
      <c r="H21" s="35">
        <v>105.9</v>
      </c>
      <c r="I21" s="36">
        <v>110.1</v>
      </c>
      <c r="J21" s="36">
        <v>63.700409108773336</v>
      </c>
      <c r="K21" s="36">
        <v>98.3622561366663</v>
      </c>
      <c r="L21" s="36">
        <v>100.5</v>
      </c>
      <c r="M21" s="36">
        <v>111.1</v>
      </c>
      <c r="N21" s="36">
        <v>95.9</v>
      </c>
      <c r="O21" s="36"/>
      <c r="P21" s="33">
        <v>97.5</v>
      </c>
    </row>
    <row r="22" spans="1:16" ht="12.75">
      <c r="A22" s="40" t="s">
        <v>45</v>
      </c>
      <c r="B22" s="25" t="s">
        <v>46</v>
      </c>
      <c r="C22" s="35"/>
      <c r="D22" s="36"/>
      <c r="E22" s="36"/>
      <c r="F22" s="36"/>
      <c r="G22" s="36"/>
      <c r="H22" s="35"/>
      <c r="I22" s="36"/>
      <c r="J22" s="36"/>
      <c r="K22" s="36"/>
      <c r="L22" s="36"/>
      <c r="M22" s="36"/>
      <c r="N22" s="36"/>
      <c r="O22" s="36"/>
      <c r="P22" s="33"/>
    </row>
    <row r="23" spans="1:16" ht="12.75">
      <c r="A23" s="40"/>
      <c r="B23" s="25" t="s">
        <v>47</v>
      </c>
      <c r="C23" s="35">
        <v>109</v>
      </c>
      <c r="D23" s="36">
        <v>108.9</v>
      </c>
      <c r="E23" s="36">
        <v>121.7</v>
      </c>
      <c r="F23" s="36">
        <v>111.1</v>
      </c>
      <c r="G23" s="36">
        <v>111.8</v>
      </c>
      <c r="H23" s="35">
        <v>122.5</v>
      </c>
      <c r="I23" s="36">
        <v>126.7</v>
      </c>
      <c r="J23" s="36">
        <v>46.1</v>
      </c>
      <c r="K23" s="36">
        <v>122.9</v>
      </c>
      <c r="L23" s="36">
        <v>113.1</v>
      </c>
      <c r="M23" s="36">
        <v>118.4</v>
      </c>
      <c r="N23" s="36">
        <v>117</v>
      </c>
      <c r="O23" s="36"/>
      <c r="P23" s="33">
        <f aca="true" t="shared" si="1" ref="P23:P34">SUM(C23:N23)/12</f>
        <v>110.76666666666667</v>
      </c>
    </row>
    <row r="24" spans="1:16" ht="12.75">
      <c r="A24" s="40" t="s">
        <v>48</v>
      </c>
      <c r="B24" s="25" t="s">
        <v>49</v>
      </c>
      <c r="C24" s="35">
        <v>79.6</v>
      </c>
      <c r="D24" s="36">
        <v>82.6</v>
      </c>
      <c r="E24" s="36">
        <v>83.2</v>
      </c>
      <c r="F24" s="36">
        <v>76</v>
      </c>
      <c r="G24" s="36">
        <v>78.8</v>
      </c>
      <c r="H24" s="35">
        <v>86.2</v>
      </c>
      <c r="I24" s="36">
        <v>95</v>
      </c>
      <c r="J24" s="36">
        <v>41.1</v>
      </c>
      <c r="K24" s="36">
        <v>88.4</v>
      </c>
      <c r="L24" s="36">
        <v>84</v>
      </c>
      <c r="M24" s="36">
        <v>87.2</v>
      </c>
      <c r="N24" s="36">
        <v>86</v>
      </c>
      <c r="O24" s="36"/>
      <c r="P24" s="33">
        <f t="shared" si="1"/>
        <v>80.675</v>
      </c>
    </row>
    <row r="25" spans="1:16" ht="12.75">
      <c r="A25" s="40" t="s">
        <v>50</v>
      </c>
      <c r="B25" s="25" t="s">
        <v>51</v>
      </c>
      <c r="C25" s="35">
        <v>116.5</v>
      </c>
      <c r="D25" s="36">
        <v>125.9</v>
      </c>
      <c r="E25" s="36">
        <v>136.9</v>
      </c>
      <c r="F25" s="36">
        <v>126.5</v>
      </c>
      <c r="G25" s="36">
        <v>125.7</v>
      </c>
      <c r="H25" s="35">
        <v>136.8</v>
      </c>
      <c r="I25" s="36">
        <v>135</v>
      </c>
      <c r="J25" s="36">
        <v>56.7</v>
      </c>
      <c r="K25" s="36">
        <v>132.3</v>
      </c>
      <c r="L25" s="36">
        <v>120.6</v>
      </c>
      <c r="M25" s="36">
        <v>128.1</v>
      </c>
      <c r="N25" s="36">
        <v>125.6</v>
      </c>
      <c r="O25" s="36"/>
      <c r="P25" s="33">
        <f t="shared" si="1"/>
        <v>122.21666666666664</v>
      </c>
    </row>
    <row r="26" spans="1:16" ht="12.75">
      <c r="A26" s="40" t="s">
        <v>52</v>
      </c>
      <c r="B26" s="25" t="s">
        <v>53</v>
      </c>
      <c r="C26" s="35">
        <v>109.9</v>
      </c>
      <c r="D26" s="36">
        <v>96.1</v>
      </c>
      <c r="E26" s="36">
        <v>112.2</v>
      </c>
      <c r="F26" s="36">
        <v>137.8</v>
      </c>
      <c r="G26" s="36">
        <v>117.1</v>
      </c>
      <c r="H26" s="35">
        <v>128.6</v>
      </c>
      <c r="I26" s="36">
        <v>162.1</v>
      </c>
      <c r="J26" s="36">
        <v>64.9</v>
      </c>
      <c r="K26" s="36">
        <v>118.4</v>
      </c>
      <c r="L26" s="36">
        <v>101.8</v>
      </c>
      <c r="M26" s="36">
        <v>100.9</v>
      </c>
      <c r="N26" s="36">
        <v>96</v>
      </c>
      <c r="O26" s="36"/>
      <c r="P26" s="33">
        <f t="shared" si="1"/>
        <v>112.15000000000002</v>
      </c>
    </row>
    <row r="27" spans="1:16" ht="12.75">
      <c r="A27" s="40" t="s">
        <v>54</v>
      </c>
      <c r="B27" s="25" t="s">
        <v>55</v>
      </c>
      <c r="C27" s="35">
        <v>73.8</v>
      </c>
      <c r="D27" s="36">
        <v>74.2</v>
      </c>
      <c r="E27" s="36">
        <v>87</v>
      </c>
      <c r="F27" s="36">
        <v>80.8</v>
      </c>
      <c r="G27" s="36">
        <v>84.3</v>
      </c>
      <c r="H27" s="35">
        <v>89.2</v>
      </c>
      <c r="I27" s="36">
        <v>85.3</v>
      </c>
      <c r="J27" s="36">
        <v>33.8</v>
      </c>
      <c r="K27" s="36">
        <v>81.2</v>
      </c>
      <c r="L27" s="36">
        <v>76.1</v>
      </c>
      <c r="M27" s="36">
        <v>83.4</v>
      </c>
      <c r="N27" s="36">
        <v>87.9</v>
      </c>
      <c r="O27" s="36"/>
      <c r="P27" s="33">
        <f t="shared" si="1"/>
        <v>78.08333333333333</v>
      </c>
    </row>
    <row r="28" spans="1:16" ht="12.75">
      <c r="A28" s="40"/>
      <c r="B28" s="25"/>
      <c r="C28" s="35"/>
      <c r="D28" s="36"/>
      <c r="E28" s="36"/>
      <c r="F28" s="36"/>
      <c r="G28" s="36"/>
      <c r="H28" s="35"/>
      <c r="I28" s="36"/>
      <c r="J28" s="36"/>
      <c r="K28" s="36"/>
      <c r="L28" s="36"/>
      <c r="M28" s="36"/>
      <c r="N28" s="36"/>
      <c r="O28" s="36"/>
      <c r="P28" s="37"/>
    </row>
    <row r="29" spans="1:16" ht="12.75">
      <c r="A29" s="28" t="s">
        <v>56</v>
      </c>
      <c r="B29" s="34" t="s">
        <v>57</v>
      </c>
      <c r="C29" s="30">
        <v>118.6</v>
      </c>
      <c r="D29" s="31">
        <v>108.8</v>
      </c>
      <c r="E29" s="31">
        <v>114.4</v>
      </c>
      <c r="F29" s="31">
        <v>106.7</v>
      </c>
      <c r="G29" s="31">
        <v>114.4</v>
      </c>
      <c r="H29" s="30">
        <v>127.7</v>
      </c>
      <c r="I29" s="31">
        <v>141.5</v>
      </c>
      <c r="J29" s="31">
        <v>143.5</v>
      </c>
      <c r="K29" s="31">
        <v>147.3</v>
      </c>
      <c r="L29" s="31">
        <v>132.6</v>
      </c>
      <c r="M29" s="31">
        <v>106.4</v>
      </c>
      <c r="N29" s="31">
        <v>119.7</v>
      </c>
      <c r="O29" s="31"/>
      <c r="P29" s="33">
        <f t="shared" si="1"/>
        <v>123.46666666666668</v>
      </c>
    </row>
    <row r="30" spans="1:16" ht="12.75">
      <c r="A30" s="38"/>
      <c r="B30" s="39"/>
      <c r="C30" s="35"/>
      <c r="D30" s="36"/>
      <c r="E30" s="36"/>
      <c r="F30" s="36"/>
      <c r="G30" s="36"/>
      <c r="H30" s="35"/>
      <c r="I30" s="36"/>
      <c r="J30" s="36"/>
      <c r="K30" s="36"/>
      <c r="L30" s="36"/>
      <c r="M30" s="36"/>
      <c r="N30" s="36"/>
      <c r="O30" s="36"/>
      <c r="P30" s="33"/>
    </row>
    <row r="31" spans="1:16" ht="12.75">
      <c r="A31" s="40">
        <v>40</v>
      </c>
      <c r="B31" s="25" t="s">
        <v>58</v>
      </c>
      <c r="C31" s="35">
        <v>128.7</v>
      </c>
      <c r="D31" s="36">
        <v>117.6</v>
      </c>
      <c r="E31" s="36">
        <v>121.4</v>
      </c>
      <c r="F31" s="36">
        <v>110.1</v>
      </c>
      <c r="G31" s="36">
        <v>114.8</v>
      </c>
      <c r="H31" s="35">
        <v>130.7</v>
      </c>
      <c r="I31" s="36">
        <v>144.3</v>
      </c>
      <c r="J31" s="36">
        <v>146.9</v>
      </c>
      <c r="K31" s="36">
        <v>152.5</v>
      </c>
      <c r="L31" s="36">
        <v>136.2</v>
      </c>
      <c r="M31" s="36">
        <v>105.8</v>
      </c>
      <c r="N31" s="36">
        <v>123.7</v>
      </c>
      <c r="O31" s="36"/>
      <c r="P31" s="33">
        <f t="shared" si="1"/>
        <v>127.72500000000001</v>
      </c>
    </row>
    <row r="32" spans="1:16" ht="12.75">
      <c r="A32" s="41">
        <v>41</v>
      </c>
      <c r="B32" s="25" t="s">
        <v>59</v>
      </c>
      <c r="C32" s="35">
        <v>79.2</v>
      </c>
      <c r="D32" s="36">
        <v>74.7</v>
      </c>
      <c r="E32" s="36">
        <v>87.4</v>
      </c>
      <c r="F32" s="36">
        <v>93.7</v>
      </c>
      <c r="G32" s="36">
        <v>112.6</v>
      </c>
      <c r="H32" s="35">
        <v>115.9</v>
      </c>
      <c r="I32" s="36">
        <v>130.4</v>
      </c>
      <c r="J32" s="36">
        <v>130.1</v>
      </c>
      <c r="K32" s="36">
        <v>126.9</v>
      </c>
      <c r="L32" s="36">
        <v>118.9</v>
      </c>
      <c r="M32" s="36">
        <v>109</v>
      </c>
      <c r="N32" s="36">
        <v>104.2</v>
      </c>
      <c r="O32" s="36"/>
      <c r="P32" s="33">
        <f t="shared" si="1"/>
        <v>106.91666666666667</v>
      </c>
    </row>
    <row r="33" spans="1:16" ht="12.75">
      <c r="A33" s="25"/>
      <c r="B33" s="25"/>
      <c r="C33" s="35"/>
      <c r="D33" s="36"/>
      <c r="E33" s="36"/>
      <c r="F33" s="36"/>
      <c r="G33" s="36"/>
      <c r="H33" s="35"/>
      <c r="I33" s="36"/>
      <c r="J33" s="36"/>
      <c r="K33" s="36"/>
      <c r="L33" s="36"/>
      <c r="M33" s="36"/>
      <c r="N33" s="36"/>
      <c r="O33" s="36"/>
      <c r="P33" s="33"/>
    </row>
    <row r="34" spans="1:16" ht="12.75">
      <c r="A34" s="42"/>
      <c r="B34" s="43" t="s">
        <v>60</v>
      </c>
      <c r="C34" s="44">
        <v>90.5</v>
      </c>
      <c r="D34" s="45">
        <v>89.8</v>
      </c>
      <c r="E34" s="45">
        <v>103.9</v>
      </c>
      <c r="F34" s="45">
        <v>96.8</v>
      </c>
      <c r="G34" s="45">
        <v>102.7</v>
      </c>
      <c r="H34" s="45">
        <v>111.7</v>
      </c>
      <c r="I34" s="45">
        <v>115.3</v>
      </c>
      <c r="J34" s="45">
        <v>79.2</v>
      </c>
      <c r="K34" s="45">
        <v>112.5</v>
      </c>
      <c r="L34" s="45">
        <v>103.2</v>
      </c>
      <c r="M34" s="45">
        <v>105.1</v>
      </c>
      <c r="N34" s="45">
        <v>100.5</v>
      </c>
      <c r="O34" s="46"/>
      <c r="P34" s="47">
        <f t="shared" si="1"/>
        <v>100.93333333333334</v>
      </c>
    </row>
    <row r="35" spans="1:16" ht="12.75">
      <c r="A35" s="48"/>
      <c r="B35" s="48"/>
      <c r="C35" s="35"/>
      <c r="D35" s="36"/>
      <c r="E35" s="36"/>
      <c r="F35" s="36"/>
      <c r="G35" s="36"/>
      <c r="H35" s="35"/>
      <c r="I35" s="36"/>
      <c r="J35" s="36"/>
      <c r="K35" s="36"/>
      <c r="L35" s="36"/>
      <c r="M35" s="36"/>
      <c r="N35" s="36"/>
      <c r="O35" s="36"/>
      <c r="P35" s="49"/>
    </row>
    <row r="36" spans="1:16" ht="12.75">
      <c r="A36" s="48"/>
      <c r="B36" s="50" t="s">
        <v>61</v>
      </c>
      <c r="C36" s="35"/>
      <c r="D36" s="36"/>
      <c r="E36" s="36"/>
      <c r="F36" s="36"/>
      <c r="G36" s="36"/>
      <c r="H36" s="35"/>
      <c r="I36" s="36"/>
      <c r="J36" s="36"/>
      <c r="K36" s="36"/>
      <c r="L36" s="36"/>
      <c r="M36" s="36"/>
      <c r="N36" s="36"/>
      <c r="O36" s="36"/>
      <c r="P36" s="49"/>
    </row>
  </sheetData>
  <mergeCells count="1">
    <mergeCell ref="C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CMP POLYMEDIA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Dinos</dc:creator>
  <cp:keywords/>
  <dc:description/>
  <cp:lastModifiedBy>Dinos</cp:lastModifiedBy>
  <dcterms:created xsi:type="dcterms:W3CDTF">2002-05-29T12:57:55Z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