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545" windowWidth="15360" windowHeight="8730" activeTab="0"/>
  </bookViews>
  <sheets>
    <sheet name="TRANS&amp;C" sheetId="1" r:id="rId1"/>
  </sheets>
  <definedNames/>
  <calcPr fullCalcOnLoad="1"/>
</workbook>
</file>

<file path=xl/sharedStrings.xml><?xml version="1.0" encoding="utf-8"?>
<sst xmlns="http://schemas.openxmlformats.org/spreadsheetml/2006/main" count="37" uniqueCount="13">
  <si>
    <t>TOTAL</t>
  </si>
  <si>
    <t>TURNOVER (C£mn)</t>
  </si>
  <si>
    <t>GROSS OUTPUT (C£mn)</t>
  </si>
  <si>
    <t>VALUE ADDED (C£mn)</t>
  </si>
  <si>
    <t>EMPLOYMENT (No.)</t>
  </si>
  <si>
    <t>WHOLESALE AND RETAIL TRADE; REPAIR OF MOTOR VEHICLES, MOTORCYCLES AND PERSONAL AND HOUSEHOLD GOODS ECONOMIC PARAMETERS</t>
  </si>
  <si>
    <t>S0</t>
  </si>
  <si>
    <t>S1</t>
  </si>
  <si>
    <t>S2</t>
  </si>
  <si>
    <t>PARAMETER</t>
  </si>
  <si>
    <t>*Provisional</t>
  </si>
  <si>
    <t>2001*</t>
  </si>
  <si>
    <t>(Last Updated 21/08/2002)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</si>
</sst>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\$#,##0\ ;\(\$#,##0\)"/>
    <numFmt numFmtId="173" formatCode="\$#,##0\ ;[Red]\(\$#,##0\)"/>
    <numFmt numFmtId="174" formatCode="\$#,##0.00\ ;\(\$#,##0.00\)"/>
    <numFmt numFmtId="175" formatCode="\$#,##0.00\ ;[Red]\(\$#,##0.00\)"/>
    <numFmt numFmtId="176" formatCode="m/d/yy"/>
    <numFmt numFmtId="177" formatCode="m/d/yy\ h:mm"/>
    <numFmt numFmtId="178" formatCode="d/m/yy"/>
    <numFmt numFmtId="179" formatCode="mmm\ d"/>
    <numFmt numFmtId="180" formatCode="mmmm\ d\,\ yyyy"/>
    <numFmt numFmtId="181" formatCode="d\ mmmm\ yyyy"/>
    <numFmt numFmtId="182" formatCode="dddd\,\ mmmm\ d\,\ yyyy"/>
    <numFmt numFmtId="183" formatCode="h\:mm\ \π\μ/\μ\μ"/>
    <numFmt numFmtId="184" formatCode="hh\:mm\:ss\ \π\μ/\μ\μ"/>
    <numFmt numFmtId="185" formatCode="hh\:mm\:ss"/>
    <numFmt numFmtId="186" formatCode="h\:mm"/>
    <numFmt numFmtId="187" formatCode="\*#,##0\ ;\(\*#,##0\)"/>
    <numFmt numFmtId="188" formatCode="\*#,##0\ ;[Red]\(\*#,##0\)"/>
    <numFmt numFmtId="189" formatCode="\*#,##0.00\ ;\(\*#,##0.00\)"/>
    <numFmt numFmtId="190" formatCode="\*#,##0.00\ ;[Red]\(\*#,##0.00\)"/>
    <numFmt numFmtId="191" formatCode="#,##0.0"/>
    <numFmt numFmtId="192" formatCode="#,##0.00\ _Δ_ρ_χ;\-#,##0.00"/>
    <numFmt numFmtId="193" formatCode="#,##0.00\ _Δ_ρ_χ;"/>
    <numFmt numFmtId="194" formatCode="#,##0.00\ _Δ"/>
    <numFmt numFmtId="195" formatCode="0.0"/>
  </numFmts>
  <fonts count="16">
    <font>
      <sz val="9"/>
      <color indexed="8"/>
      <name val="»οξτΫςξα"/>
      <family val="0"/>
    </font>
    <font>
      <b/>
      <sz val="10"/>
      <color indexed="8"/>
      <name val="»οξτΫςξα"/>
      <family val="0"/>
    </font>
    <font>
      <i/>
      <sz val="10"/>
      <color indexed="8"/>
      <name val="»οξτΫςξα"/>
      <family val="0"/>
    </font>
    <font>
      <b/>
      <i/>
      <sz val="10"/>
      <color indexed="8"/>
      <name val="»οξτΫςξα"/>
      <family val="0"/>
    </font>
    <font>
      <b/>
      <sz val="9"/>
      <color indexed="8"/>
      <name val="»οξτΫςξα"/>
      <family val="0"/>
    </font>
    <font>
      <u val="single"/>
      <sz val="9"/>
      <color indexed="12"/>
      <name val="»οξτΫςξα"/>
      <family val="0"/>
    </font>
    <font>
      <u val="single"/>
      <sz val="9"/>
      <color indexed="36"/>
      <name val="»οξτΫςξα"/>
      <family val="0"/>
    </font>
    <font>
      <sz val="9"/>
      <color indexed="8"/>
      <name val="Symbol"/>
      <family val="1"/>
    </font>
    <font>
      <sz val="12"/>
      <color indexed="8"/>
      <name val="Arial Greek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9"/>
      <color indexed="8"/>
      <name val="Arial Greek"/>
      <family val="2"/>
    </font>
    <font>
      <b/>
      <sz val="9"/>
      <color indexed="8"/>
      <name val="Arial Greek"/>
      <family val="2"/>
    </font>
    <font>
      <b/>
      <u val="single"/>
      <sz val="9"/>
      <color indexed="12"/>
      <name val="Arial Greek"/>
      <family val="2"/>
    </font>
    <font>
      <i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0" borderId="0">
      <alignment/>
      <protection/>
    </xf>
    <xf numFmtId="175" fontId="4" fillId="0" borderId="0">
      <alignment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>
      <alignment/>
      <protection/>
    </xf>
  </cellStyleXfs>
  <cellXfs count="35">
    <xf numFmtId="0" fontId="0" fillId="0" borderId="0" xfId="0" applyAlignment="1">
      <alignment/>
    </xf>
    <xf numFmtId="0" fontId="9" fillId="0" borderId="1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2" xfId="0" applyNumberFormat="1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18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191" fontId="12" fillId="0" borderId="0" xfId="0" applyNumberFormat="1" applyFont="1" applyFill="1" applyBorder="1" applyAlignment="1" applyProtection="1">
      <alignment/>
      <protection/>
    </xf>
    <xf numFmtId="195" fontId="12" fillId="0" borderId="0" xfId="0" applyNumberFormat="1" applyFont="1" applyFill="1" applyBorder="1" applyAlignment="1" applyProtection="1">
      <alignment horizontal="right"/>
      <protection/>
    </xf>
    <xf numFmtId="195" fontId="12" fillId="0" borderId="0" xfId="0" applyNumberFormat="1" applyFont="1" applyFill="1" applyBorder="1" applyAlignment="1" applyProtection="1">
      <alignment/>
      <protection/>
    </xf>
    <xf numFmtId="191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95" fontId="12" fillId="0" borderId="0" xfId="0" applyNumberFormat="1" applyFont="1" applyAlignment="1">
      <alignment/>
    </xf>
    <xf numFmtId="195" fontId="12" fillId="0" borderId="0" xfId="0" applyNumberFormat="1" applyFont="1" applyAlignment="1">
      <alignment/>
    </xf>
    <xf numFmtId="195" fontId="10" fillId="0" borderId="0" xfId="0" applyNumberFormat="1" applyFont="1" applyAlignment="1">
      <alignment/>
    </xf>
    <xf numFmtId="195" fontId="12" fillId="0" borderId="0" xfId="0" applyNumberFormat="1" applyFont="1" applyAlignment="1">
      <alignment horizontal="right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3" fontId="12" fillId="0" borderId="0" xfId="0" applyNumberFormat="1" applyFont="1" applyFill="1" applyBorder="1" applyAlignment="1" applyProtection="1">
      <alignment/>
      <protection/>
    </xf>
    <xf numFmtId="1" fontId="12" fillId="0" borderId="0" xfId="0" applyNumberFormat="1" applyFont="1" applyFill="1" applyBorder="1" applyAlignment="1" applyProtection="1">
      <alignment horizontal="right"/>
      <protection locked="0"/>
    </xf>
    <xf numFmtId="3" fontId="12" fillId="0" borderId="0" xfId="0" applyNumberFormat="1" applyFont="1" applyFill="1" applyBorder="1" applyAlignment="1" applyProtection="1">
      <alignment/>
      <protection locked="0"/>
    </xf>
    <xf numFmtId="1" fontId="12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Alignment="1">
      <alignment/>
    </xf>
    <xf numFmtId="0" fontId="10" fillId="0" borderId="1" xfId="0" applyFont="1" applyBorder="1" applyAlignment="1">
      <alignment horizontal="right"/>
    </xf>
    <xf numFmtId="0" fontId="15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NumberFormat="1" applyFont="1" applyAlignment="1">
      <alignment/>
    </xf>
    <xf numFmtId="0" fontId="10" fillId="0" borderId="2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11</xdr:row>
      <xdr:rowOff>0</xdr:rowOff>
    </xdr:from>
    <xdr:to>
      <xdr:col>8</xdr:col>
      <xdr:colOff>628650</xdr:colOff>
      <xdr:row>12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3267075"/>
          <a:ext cx="60198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S0:   Sale, maintenace and repair of motor vehicles and motorcycles; Retail sale of automotive fuel.</a:t>
          </a:r>
        </a:p>
      </xdr:txBody>
    </xdr:sp>
    <xdr:clientData/>
  </xdr:twoCellAnchor>
  <xdr:twoCellAnchor>
    <xdr:from>
      <xdr:col>1</xdr:col>
      <xdr:colOff>57150</xdr:colOff>
      <xdr:row>14</xdr:row>
      <xdr:rowOff>0</xdr:rowOff>
    </xdr:from>
    <xdr:to>
      <xdr:col>8</xdr:col>
      <xdr:colOff>628650</xdr:colOff>
      <xdr:row>15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0" y="3867150"/>
          <a:ext cx="59817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S1:   Wholesale trade and commission trade, except of motor vehicles and motorcycles.</a:t>
          </a:r>
        </a:p>
      </xdr:txBody>
    </xdr:sp>
    <xdr:clientData/>
  </xdr:twoCellAnchor>
  <xdr:twoCellAnchor>
    <xdr:from>
      <xdr:col>1</xdr:col>
      <xdr:colOff>19050</xdr:colOff>
      <xdr:row>17</xdr:row>
      <xdr:rowOff>0</xdr:rowOff>
    </xdr:from>
    <xdr:to>
      <xdr:col>8</xdr:col>
      <xdr:colOff>628650</xdr:colOff>
      <xdr:row>18</xdr:row>
      <xdr:rowOff>190500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47650" y="4467225"/>
          <a:ext cx="60198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S2:   Retail trade, except of motor vehicles and motorcycles; Repair of personal and household goods..</a:t>
          </a:r>
        </a:p>
      </xdr:txBody>
    </xdr:sp>
    <xdr:clientData/>
  </xdr:twoCellAnchor>
  <xdr:twoCellAnchor>
    <xdr:from>
      <xdr:col>1</xdr:col>
      <xdr:colOff>0</xdr:colOff>
      <xdr:row>21</xdr:row>
      <xdr:rowOff>171450</xdr:rowOff>
    </xdr:from>
    <xdr:to>
      <xdr:col>7</xdr:col>
      <xdr:colOff>542925</xdr:colOff>
      <xdr:row>22</xdr:row>
      <xdr:rowOff>190500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8600" y="5438775"/>
          <a:ext cx="53244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»οξτΫςξα"/>
              <a:ea typeface="»οξτΫςξα"/>
              <a:cs typeface="»οξτΫςξα"/>
            </a:rPr>
            <a:t>COPYRIGHT </a:t>
          </a: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γ</a:t>
          </a:r>
          <a:r>
            <a:rPr lang="en-US" cap="none" sz="900" b="0" i="0" u="none" baseline="0">
              <a:solidFill>
                <a:srgbClr val="000000"/>
              </a:solidFill>
              <a:latin typeface="»οξτΫςξα"/>
              <a:ea typeface="»οξτΫςξα"/>
              <a:cs typeface="»οξτΫςξα"/>
            </a:rPr>
            <a:t>: 2000, REPUBLIC OF CYPRUS, STATISTICAL SERVICE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9"/>
  <sheetViews>
    <sheetView tabSelected="1" showOutlineSymbols="0" defaultGridColor="0" colorId="8" workbookViewId="0" topLeftCell="A1">
      <pane xSplit="2" topLeftCell="C1" activePane="topRight" state="frozen"/>
      <selection pane="topLeft" activeCell="A1" sqref="A1"/>
      <selection pane="topRight" activeCell="L11" sqref="L11"/>
    </sheetView>
  </sheetViews>
  <sheetFormatPr defaultColWidth="9.00390625" defaultRowHeight="15.75" customHeight="1"/>
  <cols>
    <col min="1" max="1" width="3.00390625" style="2" customWidth="1"/>
    <col min="2" max="2" width="22.25390625" style="2" customWidth="1"/>
    <col min="3" max="4" width="8.25390625" style="2" customWidth="1"/>
    <col min="5" max="6" width="7.875" style="2" customWidth="1"/>
    <col min="7" max="9" width="8.25390625" style="2" customWidth="1"/>
    <col min="10" max="10" width="7.75390625" style="2" customWidth="1"/>
    <col min="11" max="12" width="8.25390625" style="2" customWidth="1"/>
    <col min="13" max="13" width="7.25390625" style="2" customWidth="1"/>
    <col min="14" max="15" width="8.25390625" style="2" customWidth="1"/>
    <col min="16" max="16" width="7.125" style="2" customWidth="1"/>
    <col min="17" max="17" width="7.75390625" style="2" customWidth="1"/>
    <col min="18" max="18" width="7.00390625" style="2" customWidth="1"/>
    <col min="19" max="19" width="8.00390625" style="2" customWidth="1"/>
    <col min="20" max="20" width="7.875" style="2" customWidth="1"/>
    <col min="21" max="21" width="8.25390625" style="2" customWidth="1"/>
    <col min="22" max="22" width="7.25390625" style="2" customWidth="1"/>
    <col min="23" max="23" width="8.00390625" style="2" customWidth="1"/>
    <col min="24" max="24" width="8.25390625" style="2" customWidth="1"/>
    <col min="25" max="26" width="7.25390625" style="2" customWidth="1"/>
    <col min="27" max="27" width="8.00390625" style="2" customWidth="1"/>
    <col min="28" max="28" width="8.25390625" style="2" customWidth="1"/>
    <col min="29" max="30" width="7.25390625" style="2" customWidth="1"/>
    <col min="31" max="16384" width="12.00390625" style="2" customWidth="1"/>
  </cols>
  <sheetData>
    <row r="1" spans="1:18" ht="24" customHeight="1">
      <c r="A1" s="1" t="s">
        <v>5</v>
      </c>
      <c r="K1" s="3"/>
      <c r="L1" s="3"/>
      <c r="M1" s="3"/>
      <c r="N1" s="3"/>
      <c r="O1" s="3"/>
      <c r="P1" s="3"/>
      <c r="Q1" s="3"/>
      <c r="R1" s="3"/>
    </row>
    <row r="2" spans="2:30" ht="24" customHeight="1">
      <c r="B2" s="4"/>
      <c r="C2" s="32">
        <v>1995</v>
      </c>
      <c r="D2" s="32"/>
      <c r="E2" s="32"/>
      <c r="F2" s="32"/>
      <c r="G2" s="32">
        <v>1996</v>
      </c>
      <c r="H2" s="32"/>
      <c r="I2" s="32"/>
      <c r="J2" s="32"/>
      <c r="K2" s="33">
        <v>1997</v>
      </c>
      <c r="L2" s="33"/>
      <c r="M2" s="33"/>
      <c r="N2" s="33"/>
      <c r="O2" s="34">
        <v>1998</v>
      </c>
      <c r="P2" s="34"/>
      <c r="Q2" s="34"/>
      <c r="R2" s="34"/>
      <c r="S2" s="31">
        <v>1999</v>
      </c>
      <c r="T2" s="31"/>
      <c r="U2" s="31"/>
      <c r="V2" s="31"/>
      <c r="W2" s="31">
        <v>2000</v>
      </c>
      <c r="X2" s="31"/>
      <c r="Y2" s="31"/>
      <c r="Z2" s="31"/>
      <c r="AA2" s="31" t="s">
        <v>11</v>
      </c>
      <c r="AB2" s="31"/>
      <c r="AC2" s="31"/>
      <c r="AD2" s="31"/>
    </row>
    <row r="3" spans="1:30" ht="18" customHeight="1">
      <c r="A3" s="5"/>
      <c r="B3" s="6" t="s">
        <v>9</v>
      </c>
      <c r="C3" s="7" t="s">
        <v>0</v>
      </c>
      <c r="D3" s="8" t="s">
        <v>6</v>
      </c>
      <c r="E3" s="8" t="s">
        <v>7</v>
      </c>
      <c r="F3" s="8" t="s">
        <v>8</v>
      </c>
      <c r="G3" s="7" t="s">
        <v>0</v>
      </c>
      <c r="H3" s="8" t="s">
        <v>6</v>
      </c>
      <c r="I3" s="8" t="s">
        <v>7</v>
      </c>
      <c r="J3" s="8" t="s">
        <v>8</v>
      </c>
      <c r="K3" s="7" t="s">
        <v>0</v>
      </c>
      <c r="L3" s="8" t="s">
        <v>6</v>
      </c>
      <c r="M3" s="8" t="s">
        <v>7</v>
      </c>
      <c r="N3" s="8" t="s">
        <v>8</v>
      </c>
      <c r="O3" s="7" t="s">
        <v>0</v>
      </c>
      <c r="P3" s="8" t="s">
        <v>6</v>
      </c>
      <c r="Q3" s="8" t="s">
        <v>7</v>
      </c>
      <c r="R3" s="8" t="s">
        <v>8</v>
      </c>
      <c r="S3" s="7" t="s">
        <v>0</v>
      </c>
      <c r="T3" s="8" t="s">
        <v>6</v>
      </c>
      <c r="U3" s="8" t="s">
        <v>7</v>
      </c>
      <c r="V3" s="8" t="s">
        <v>8</v>
      </c>
      <c r="W3" s="7" t="s">
        <v>0</v>
      </c>
      <c r="X3" s="8" t="s">
        <v>6</v>
      </c>
      <c r="Y3" s="8" t="s">
        <v>7</v>
      </c>
      <c r="Z3" s="8" t="s">
        <v>8</v>
      </c>
      <c r="AA3" s="7" t="s">
        <v>0</v>
      </c>
      <c r="AB3" s="8" t="s">
        <v>6</v>
      </c>
      <c r="AC3" s="8" t="s">
        <v>7</v>
      </c>
      <c r="AD3" s="8" t="s">
        <v>8</v>
      </c>
    </row>
    <row r="4" spans="1:30" ht="34.5" customHeight="1">
      <c r="A4" s="9" t="s">
        <v>1</v>
      </c>
      <c r="B4" s="10"/>
      <c r="C4" s="11">
        <v>3223.1</v>
      </c>
      <c r="D4" s="12">
        <v>555.5</v>
      </c>
      <c r="E4" s="11">
        <v>1385.5</v>
      </c>
      <c r="F4" s="11">
        <v>1282.1</v>
      </c>
      <c r="G4" s="11">
        <v>3333.5</v>
      </c>
      <c r="H4" s="13">
        <v>557.9</v>
      </c>
      <c r="I4" s="11">
        <v>1437.8</v>
      </c>
      <c r="J4" s="14">
        <v>1337.8</v>
      </c>
      <c r="K4" s="14">
        <v>3450.8</v>
      </c>
      <c r="L4" s="14">
        <v>553.8</v>
      </c>
      <c r="M4" s="15">
        <v>1476.2</v>
      </c>
      <c r="N4" s="15">
        <v>1420.8</v>
      </c>
      <c r="O4" s="16">
        <v>3677</v>
      </c>
      <c r="P4" s="15">
        <v>600.7</v>
      </c>
      <c r="Q4" s="15">
        <v>1548.9</v>
      </c>
      <c r="R4" s="15">
        <v>1527.4</v>
      </c>
      <c r="S4" s="17">
        <v>3796.663</v>
      </c>
      <c r="T4" s="18">
        <v>588.446</v>
      </c>
      <c r="U4" s="18">
        <v>1607.446</v>
      </c>
      <c r="V4" s="18">
        <v>1600.771</v>
      </c>
      <c r="W4" s="18">
        <f>X4+Y4+Z4</f>
        <v>4243.443</v>
      </c>
      <c r="X4" s="18">
        <v>655.475</v>
      </c>
      <c r="Y4" s="18">
        <v>1843.9</v>
      </c>
      <c r="Z4" s="18">
        <v>1744.068</v>
      </c>
      <c r="AA4" s="18">
        <f>AB4+AC4+AD4</f>
        <v>4535.772</v>
      </c>
      <c r="AB4" s="18">
        <v>747.864</v>
      </c>
      <c r="AC4" s="18">
        <v>1941.866</v>
      </c>
      <c r="AD4" s="18">
        <v>1846.042</v>
      </c>
    </row>
    <row r="5" spans="1:30" ht="34.5" customHeight="1">
      <c r="A5" s="9" t="s">
        <v>2</v>
      </c>
      <c r="B5" s="10"/>
      <c r="C5" s="14">
        <v>747.3</v>
      </c>
      <c r="D5" s="19">
        <v>137.3</v>
      </c>
      <c r="E5" s="14">
        <v>293.7</v>
      </c>
      <c r="F5" s="14">
        <v>316.3</v>
      </c>
      <c r="G5" s="14">
        <v>782.4</v>
      </c>
      <c r="H5" s="16">
        <v>139.2</v>
      </c>
      <c r="I5" s="14">
        <v>309.5</v>
      </c>
      <c r="J5" s="14">
        <v>333.7</v>
      </c>
      <c r="K5" s="14">
        <v>834.7</v>
      </c>
      <c r="L5" s="14">
        <v>144.9</v>
      </c>
      <c r="M5" s="15">
        <v>341.5</v>
      </c>
      <c r="N5" s="15">
        <v>348.3</v>
      </c>
      <c r="O5" s="15">
        <v>918.4</v>
      </c>
      <c r="P5" s="15">
        <v>162.5</v>
      </c>
      <c r="Q5" s="16">
        <v>379</v>
      </c>
      <c r="R5" s="15">
        <v>376.9</v>
      </c>
      <c r="S5" s="17">
        <v>962.541</v>
      </c>
      <c r="T5" s="18">
        <v>159.314</v>
      </c>
      <c r="U5" s="18">
        <v>391.112</v>
      </c>
      <c r="V5" s="18">
        <v>412.115</v>
      </c>
      <c r="W5" s="18">
        <f>X5+Y5+Z5</f>
        <v>1049.8</v>
      </c>
      <c r="X5" s="18">
        <v>168.918</v>
      </c>
      <c r="Y5" s="18">
        <v>426.648</v>
      </c>
      <c r="Z5" s="18">
        <v>454.234</v>
      </c>
      <c r="AA5" s="18">
        <f>AB5+AC5+AD5</f>
        <v>1114.341</v>
      </c>
      <c r="AB5" s="18">
        <v>185.832</v>
      </c>
      <c r="AC5" s="18">
        <v>449.325</v>
      </c>
      <c r="AD5" s="18">
        <v>479.184</v>
      </c>
    </row>
    <row r="6" spans="1:30" ht="34.5" customHeight="1">
      <c r="A6" s="9" t="s">
        <v>3</v>
      </c>
      <c r="B6" s="20"/>
      <c r="C6" s="14">
        <v>520.1</v>
      </c>
      <c r="D6" s="19">
        <v>93</v>
      </c>
      <c r="E6" s="14">
        <v>199.5</v>
      </c>
      <c r="F6" s="14">
        <v>227.6</v>
      </c>
      <c r="G6" s="14">
        <v>532.9</v>
      </c>
      <c r="H6" s="16">
        <v>91.5</v>
      </c>
      <c r="I6" s="14">
        <v>201.1</v>
      </c>
      <c r="J6" s="14">
        <v>240.3</v>
      </c>
      <c r="K6" s="14">
        <v>558.5</v>
      </c>
      <c r="L6" s="14">
        <v>94.3</v>
      </c>
      <c r="M6" s="15">
        <v>216.8</v>
      </c>
      <c r="N6" s="15">
        <v>247.4</v>
      </c>
      <c r="O6" s="15">
        <v>612.5</v>
      </c>
      <c r="P6" s="15">
        <v>101.7</v>
      </c>
      <c r="Q6" s="15">
        <v>254.5</v>
      </c>
      <c r="R6" s="15">
        <v>256.3</v>
      </c>
      <c r="S6" s="17">
        <v>634.271</v>
      </c>
      <c r="T6" s="18">
        <v>99.062</v>
      </c>
      <c r="U6" s="18">
        <v>254.681</v>
      </c>
      <c r="V6" s="18">
        <v>280.528</v>
      </c>
      <c r="W6" s="18">
        <f>X6+Y6+Z6</f>
        <v>686.8199999999999</v>
      </c>
      <c r="X6" s="18">
        <v>106.775</v>
      </c>
      <c r="Y6" s="18">
        <v>278.951</v>
      </c>
      <c r="Z6" s="18">
        <v>301.094</v>
      </c>
      <c r="AA6" s="18">
        <f>AB6+AC6+AD6</f>
        <v>729.8910000000001</v>
      </c>
      <c r="AB6" s="18">
        <v>118.434</v>
      </c>
      <c r="AC6" s="18">
        <v>294.011</v>
      </c>
      <c r="AD6" s="18">
        <v>317.446</v>
      </c>
    </row>
    <row r="7" spans="1:30" ht="34.5" customHeight="1">
      <c r="A7" s="9" t="s">
        <v>4</v>
      </c>
      <c r="B7" s="20"/>
      <c r="C7" s="21">
        <v>49710</v>
      </c>
      <c r="D7" s="22">
        <v>7858</v>
      </c>
      <c r="E7" s="23">
        <v>16577</v>
      </c>
      <c r="F7" s="23">
        <v>25275</v>
      </c>
      <c r="G7" s="23">
        <v>51266</v>
      </c>
      <c r="H7" s="24">
        <v>7930</v>
      </c>
      <c r="I7" s="23">
        <v>17480</v>
      </c>
      <c r="J7" s="25">
        <v>25856</v>
      </c>
      <c r="K7" s="25">
        <v>52056</v>
      </c>
      <c r="L7" s="25">
        <v>7959</v>
      </c>
      <c r="M7" s="15">
        <v>17699</v>
      </c>
      <c r="N7" s="15">
        <v>26398</v>
      </c>
      <c r="O7" s="15">
        <v>52424</v>
      </c>
      <c r="P7" s="15">
        <v>8009</v>
      </c>
      <c r="Q7" s="15">
        <v>17866</v>
      </c>
      <c r="R7" s="15">
        <v>26549</v>
      </c>
      <c r="S7" s="5">
        <v>52933</v>
      </c>
      <c r="T7" s="2">
        <v>8048</v>
      </c>
      <c r="U7" s="2">
        <v>18063</v>
      </c>
      <c r="V7" s="2">
        <v>26822</v>
      </c>
      <c r="W7" s="29">
        <f>X7+Y7+Z7</f>
        <v>54180</v>
      </c>
      <c r="X7" s="2">
        <v>8208</v>
      </c>
      <c r="Y7" s="2">
        <v>18493</v>
      </c>
      <c r="Z7" s="2">
        <v>27479</v>
      </c>
      <c r="AA7" s="29">
        <f>AB7+AC7+AD7</f>
        <v>55022</v>
      </c>
      <c r="AB7" s="2">
        <v>8419</v>
      </c>
      <c r="AC7" s="2">
        <v>18782</v>
      </c>
      <c r="AD7" s="2">
        <v>27821</v>
      </c>
    </row>
    <row r="8" spans="1:30" ht="6" customHeight="1">
      <c r="A8" s="3"/>
      <c r="B8" s="3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3"/>
      <c r="O8" s="3"/>
      <c r="P8" s="3"/>
      <c r="Q8" s="3"/>
      <c r="R8" s="3"/>
      <c r="S8" s="3"/>
      <c r="T8" s="3"/>
      <c r="U8" s="3"/>
      <c r="V8" s="3"/>
      <c r="W8" s="18"/>
      <c r="X8" s="3"/>
      <c r="Y8" s="3"/>
      <c r="Z8" s="3"/>
      <c r="AA8" s="18"/>
      <c r="AB8" s="3"/>
      <c r="AC8" s="3"/>
      <c r="AD8" s="3"/>
    </row>
    <row r="9" spans="1:27" ht="15.75" customHeight="1">
      <c r="A9" s="27" t="s">
        <v>12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W9" s="30"/>
      <c r="AA9" s="30"/>
    </row>
    <row r="10" spans="3:13" ht="15.75" customHeight="1"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3:13" ht="15.75" customHeight="1"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2:13" ht="15.75" customHeight="1">
      <c r="B12" s="2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3:13" ht="15.75" customHeight="1"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3:13" ht="15.75" customHeight="1"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2:13" ht="15.75" customHeight="1">
      <c r="B15" s="2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3:13" ht="15.75" customHeight="1"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3:13" ht="15.75" customHeight="1"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2:13" ht="15.75" customHeight="1">
      <c r="B18" s="2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3:13" ht="15.75" customHeight="1"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3:13" ht="15.75" customHeight="1"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2:13" ht="15.75" customHeight="1">
      <c r="B21" s="2" t="s">
        <v>10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3:13" ht="15.75" customHeight="1"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3:13" ht="15.75" customHeight="1"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3:13" ht="15.75" customHeight="1"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3:13" ht="15.75" customHeight="1"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3:13" ht="15.75" customHeight="1"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3:13" ht="15.75" customHeight="1"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3:13" ht="15.75" customHeight="1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3:13" ht="15.75" customHeight="1"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3:13" ht="15.75" customHeight="1"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3:13" ht="15.75" customHeight="1"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3:13" ht="15.75" customHeight="1"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3:13" ht="15.75" customHeight="1"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3:13" ht="15.75" customHeight="1"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3:13" ht="15.75" customHeight="1"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3:13" ht="15.75" customHeight="1"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3:13" ht="15.75" customHeight="1"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3:13" ht="15.75" customHeight="1"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3:13" ht="15.75" customHeight="1"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3:13" ht="15.75" customHeight="1"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3:13" ht="15.75" customHeight="1"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3:13" ht="15.75" customHeight="1"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3:13" ht="15.75" customHeight="1"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3:13" ht="15.75" customHeight="1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3:13" ht="15.75" customHeight="1"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3:13" ht="15.75" customHeight="1"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3:13" ht="15.75" customHeight="1"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3:13" ht="15.75" customHeight="1"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3:13" ht="15.75" customHeight="1"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3:13" ht="15.75" customHeight="1"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3:13" ht="15.75" customHeight="1"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3:13" ht="15.75" customHeight="1"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3:13" ht="15.75" customHeight="1"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3:13" ht="15.75" customHeight="1"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</row>
    <row r="55" spans="3:13" ht="15.75" customHeight="1"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</row>
    <row r="56" spans="3:13" ht="15.75" customHeight="1"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</row>
    <row r="57" spans="3:13" ht="15.75" customHeight="1"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</row>
    <row r="58" spans="3:13" ht="15.75" customHeight="1"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</row>
    <row r="59" spans="3:13" ht="15.75" customHeight="1"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3:13" ht="15.75" customHeight="1"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3:13" ht="15.75" customHeight="1"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3:13" ht="15.75" customHeight="1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  <row r="63" spans="3:13" ht="15.75" customHeight="1"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3:13" ht="15.75" customHeight="1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</row>
    <row r="65" spans="3:13" ht="15.75" customHeight="1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3:13" ht="15.75" customHeight="1"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3:13" ht="15.75" customHeight="1"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3:13" ht="15.75" customHeight="1"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3:13" ht="15.75" customHeight="1"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</row>
  </sheetData>
  <mergeCells count="7">
    <mergeCell ref="AA2:AD2"/>
    <mergeCell ref="W2:Z2"/>
    <mergeCell ref="S2:V2"/>
    <mergeCell ref="C2:F2"/>
    <mergeCell ref="G2:J2"/>
    <mergeCell ref="K2:N2"/>
    <mergeCell ref="O2:R2"/>
  </mergeCells>
  <hyperlinks>
    <hyperlink ref="D3" location="B12" display="S0"/>
    <hyperlink ref="E3" location="B15" display="S1"/>
    <hyperlink ref="F3" location="B18" display="S2"/>
    <hyperlink ref="H3" location="B12" display="S0"/>
    <hyperlink ref="L3" location="B12" display="S0"/>
    <hyperlink ref="P3" location="B12" display="S0"/>
    <hyperlink ref="I3" location="B15" display="S1"/>
    <hyperlink ref="M3" location="B15" display="S1"/>
    <hyperlink ref="Q3" location="B15" display="S1"/>
    <hyperlink ref="J3" location="B18" display="S2"/>
    <hyperlink ref="N3" location="B18" display="S2"/>
    <hyperlink ref="R3" location="B18" display="S2"/>
    <hyperlink ref="T3" location="B12" display="S0"/>
    <hyperlink ref="U3" location="B15" display="S1"/>
    <hyperlink ref="V3" location="B18" display="S2"/>
    <hyperlink ref="X3" location="B12" display="S0"/>
    <hyperlink ref="Y3" location="B15" display="S1"/>
    <hyperlink ref="Z3" location="B18" display="S2"/>
    <hyperlink ref="AB3" location="B12" display="S0"/>
    <hyperlink ref="AC3" location="B15" display="S1"/>
    <hyperlink ref="AD3" location="B18" display="S2"/>
  </hyperlinks>
  <printOptions/>
  <pageMargins left="0" right="0" top="0.8267716535433072" bottom="0.8267716535433072" header="0.5118110236220472" footer="0.5118110236220472"/>
  <pageSetup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&amp; RESEARCH</dc:creator>
  <cp:keywords/>
  <dc:description/>
  <cp:lastModifiedBy>Andreas</cp:lastModifiedBy>
  <cp:lastPrinted>2001-07-18T07:23:01Z</cp:lastPrinted>
  <dcterms:created xsi:type="dcterms:W3CDTF">1999-10-26T11:25:06Z</dcterms:created>
  <dcterms:modified xsi:type="dcterms:W3CDTF">2002-09-13T09:42:09Z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